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guchi\Desktop\デスクトップのもの\経理のお仕事\入金確認\インボイスについての問合せ（櫻井税理士）\検査部\"/>
    </mc:Choice>
  </mc:AlternateContent>
  <xr:revisionPtr revIDLastSave="0" documentId="13_ncr:1_{B66630C1-0602-479D-BAB7-D1166A8C1A29}" xr6:coauthVersionLast="47" xr6:coauthVersionMax="47" xr10:uidLastSave="{00000000-0000-0000-0000-000000000000}"/>
  <bookViews>
    <workbookView xWindow="-120" yWindow="-120" windowWidth="29040" windowHeight="15720" activeTab="2" xr2:uid="{843F4130-ED0A-42CB-A094-9A6FFE95A813}"/>
  </bookViews>
  <sheets>
    <sheet name="給2-1" sheetId="12" r:id="rId1"/>
    <sheet name="給2-2" sheetId="13" r:id="rId2"/>
    <sheet name="給2-1(機能付)" sheetId="10" r:id="rId3"/>
    <sheet name="給2-2(機能付)" sheetId="11" r:id="rId4"/>
  </sheets>
  <definedNames>
    <definedName name="_xlnm.Print_Area" localSheetId="2">'給2-1(機能付)'!$A$1:$AK$58</definedName>
    <definedName name="_xlnm.Print_Area" localSheetId="3">'給2-2(機能付)'!$A$1:$AK$54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8" i="11" l="1"/>
  <c r="W39" i="10"/>
  <c r="W53" i="10"/>
  <c r="G45" i="13" l="1"/>
  <c r="G44" i="13"/>
  <c r="G30" i="13"/>
  <c r="G29" i="13"/>
  <c r="G49" i="12"/>
  <c r="G48" i="12"/>
  <c r="G36" i="12"/>
  <c r="G35" i="12"/>
  <c r="R49" i="11"/>
  <c r="R50" i="11" s="1"/>
  <c r="R35" i="11"/>
  <c r="R20" i="11"/>
  <c r="R54" i="10"/>
  <c r="R55" i="10" s="1"/>
  <c r="R40" i="10"/>
  <c r="R41" i="10" s="1"/>
  <c r="R24" i="10"/>
  <c r="R25" i="10" s="1"/>
  <c r="G45" i="11"/>
  <c r="G44" i="11"/>
  <c r="G30" i="11"/>
  <c r="G29" i="11"/>
  <c r="G49" i="10"/>
  <c r="G48" i="10"/>
  <c r="G36" i="10"/>
  <c r="G35" i="10"/>
  <c r="R36" i="11" l="1"/>
  <c r="R37" i="11" s="1"/>
  <c r="R21" i="11"/>
  <c r="R2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阪口 麻里</author>
  </authors>
  <commentList>
    <comment ref="G14" authorId="0" shapeId="0" xr:uid="{C9E6EC1C-8498-45DB-8D4C-6C0AFDA920E9}">
      <text>
        <r>
          <rPr>
            <sz val="11"/>
            <color indexed="81"/>
            <rFont val="MS P ゴシック"/>
            <family val="3"/>
            <charset val="128"/>
          </rPr>
          <t>▼をクリックし、プルダウンから選択してください</t>
        </r>
      </text>
    </comment>
    <comment ref="R24" authorId="0" shapeId="0" xr:uid="{7FD55A68-8A5C-4B8A-922C-56D77E54CF31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R25" authorId="0" shapeId="0" xr:uid="{A96F48D7-E82A-48C8-BF90-054C75CD367A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  <comment ref="W39" authorId="0" shapeId="0" xr:uid="{1FF67582-3128-49B8-8D1E-9DFC21CC4832}">
      <text>
        <r>
          <rPr>
            <sz val="11"/>
            <color indexed="81"/>
            <rFont val="MS P ゴシック"/>
            <family val="3"/>
            <charset val="128"/>
          </rPr>
          <t>部数を入力すると自動計算されます</t>
        </r>
      </text>
    </comment>
    <comment ref="R40" authorId="0" shapeId="0" xr:uid="{EF715F2D-F02C-4EE4-BC5F-AC854855F046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R41" authorId="0" shapeId="0" xr:uid="{ADD7FDFE-E121-4325-9C48-55D472DCF555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  <comment ref="W53" authorId="0" shapeId="0" xr:uid="{BCFB4ED6-A9EC-49E9-B505-49B0CCD33B22}">
      <text>
        <r>
          <rPr>
            <sz val="11"/>
            <color indexed="81"/>
            <rFont val="MS P ゴシック"/>
            <family val="3"/>
            <charset val="128"/>
          </rPr>
          <t>記録書を選択し、部数を入力すると自動計算されます</t>
        </r>
      </text>
    </comment>
    <comment ref="R54" authorId="0" shapeId="0" xr:uid="{7C81B688-2511-4C9C-8D13-79D014012A16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R55" authorId="0" shapeId="0" xr:uid="{8E0ED005-8A37-43F2-86C4-0B4930CE01E8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阪口 麻里</author>
  </authors>
  <commentList>
    <comment ref="G14" authorId="0" shapeId="0" xr:uid="{1EC1A118-82D1-4F74-8D80-9F544E99BC69}">
      <text>
        <r>
          <rPr>
            <sz val="11"/>
            <color indexed="81"/>
            <rFont val="MS P ゴシック"/>
            <family val="3"/>
            <charset val="128"/>
          </rPr>
          <t>▼をクリックし、プルダウンから選択してください</t>
        </r>
      </text>
    </comment>
    <comment ref="R20" authorId="0" shapeId="0" xr:uid="{50EC32D0-0478-417F-9FB9-D772A2E939B5}">
      <text>
        <r>
          <rPr>
            <sz val="11"/>
            <color indexed="81"/>
            <rFont val="MS P ゴシック"/>
            <family val="3"/>
            <charset val="128"/>
          </rPr>
          <t>自動計算されます</t>
        </r>
      </text>
    </comment>
    <comment ref="R21" authorId="0" shapeId="0" xr:uid="{CB8F2814-40BA-4CAA-A041-DD71AE57B3A7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R22" authorId="0" shapeId="0" xr:uid="{7DC9BF1C-BBB9-4E91-B8FD-D33FF9F8C21E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  <comment ref="R35" authorId="0" shapeId="0" xr:uid="{07B0D449-3BF3-4E6F-AF64-2679C60E1D58}">
      <text>
        <r>
          <rPr>
            <sz val="11"/>
            <color indexed="81"/>
            <rFont val="MS P ゴシック"/>
            <family val="3"/>
            <charset val="128"/>
          </rPr>
          <t>自動計算されます</t>
        </r>
      </text>
    </comment>
    <comment ref="R36" authorId="0" shapeId="0" xr:uid="{356748D5-73DC-4F6D-AE90-290E17888A2C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R37" authorId="0" shapeId="0" xr:uid="{7EDACC7D-7422-4886-B611-17BE8047FC23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  <comment ref="W48" authorId="0" shapeId="0" xr:uid="{4DB7CA4C-2A6F-4237-8EDF-5EADC0D1FA0D}">
      <text>
        <r>
          <rPr>
            <sz val="11"/>
            <color indexed="81"/>
            <rFont val="MS P ゴシック"/>
            <family val="3"/>
            <charset val="128"/>
          </rPr>
          <t>部数を入力すると自動計算されます</t>
        </r>
      </text>
    </comment>
    <comment ref="R49" authorId="0" shapeId="0" xr:uid="{09D36F20-6FF4-42CF-94D7-8DFA7AF425EC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R50" authorId="0" shapeId="0" xr:uid="{22EB124B-59FB-4373-BA2E-093EEC0B2FEB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</commentList>
</comments>
</file>

<file path=xl/sharedStrings.xml><?xml version="1.0" encoding="utf-8"?>
<sst xmlns="http://schemas.openxmlformats.org/spreadsheetml/2006/main" count="375" uniqueCount="109">
  <si>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</si>
  <si>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</si>
  <si>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</si>
  <si>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申請者名称</t>
    <rPh sb="0" eb="5">
      <t>シンセイシャメイショウ</t>
    </rPh>
    <phoneticPr fontId="1"/>
  </si>
  <si>
    <t>記</t>
    <rPh sb="0" eb="1">
      <t>キ</t>
    </rPh>
    <phoneticPr fontId="1"/>
  </si>
  <si>
    <t>型式の呼び：</t>
    <rPh sb="0" eb="2">
      <t>カタシキ</t>
    </rPh>
    <rPh sb="3" eb="4">
      <t>ヨ</t>
    </rPh>
    <phoneticPr fontId="1"/>
  </si>
  <si>
    <t>□</t>
    <phoneticPr fontId="1"/>
  </si>
  <si>
    <t>円</t>
  </si>
  <si>
    <t>キ　リ　ト　リ</t>
    <phoneticPr fontId="1"/>
  </si>
  <si>
    <t>円</t>
    <phoneticPr fontId="1"/>
  </si>
  <si>
    <t>〔</t>
    <phoneticPr fontId="1"/>
  </si>
  <si>
    <t>部</t>
  </si>
  <si>
    <t>※消費税等額は、円未満切捨て</t>
    <rPh sb="1" eb="4">
      <t>ショウヒゼイ</t>
    </rPh>
    <rPh sb="4" eb="5">
      <t>トウ</t>
    </rPh>
    <rPh sb="5" eb="6">
      <t>ガク</t>
    </rPh>
    <rPh sb="8" eb="11">
      <t>エンミマン</t>
    </rPh>
    <rPh sb="11" eb="12">
      <t>キ</t>
    </rPh>
    <rPh sb="12" eb="13">
      <t>ス</t>
    </rPh>
    <phoneticPr fontId="1"/>
  </si>
  <si>
    <t>※＊印欄は協会にて記入</t>
    <rPh sb="2" eb="4">
      <t>シルシラン</t>
    </rPh>
    <rPh sb="5" eb="7">
      <t>キョウカイ</t>
    </rPh>
    <rPh sb="9" eb="11">
      <t>キニュウ</t>
    </rPh>
    <phoneticPr fontId="1"/>
  </si>
  <si>
    <t>＊入金日</t>
    <phoneticPr fontId="1"/>
  </si>
  <si>
    <t>＊照会番号</t>
    <rPh sb="1" eb="5">
      <t>ショウカイバンゴウ</t>
    </rPh>
    <phoneticPr fontId="1"/>
  </si>
  <si>
    <t>＊受付年月日</t>
  </si>
  <si>
    <t>＊受付番号</t>
  </si>
  <si>
    <t>認証申請</t>
    <rPh sb="0" eb="2">
      <t>ニンショウ</t>
    </rPh>
    <rPh sb="2" eb="4">
      <t>シンセイ</t>
    </rPh>
    <phoneticPr fontId="1"/>
  </si>
  <si>
    <t>証明書の発行手数料</t>
    <rPh sb="5" eb="6">
      <t>コウ</t>
    </rPh>
    <rPh sb="6" eb="8">
      <t>テスウ</t>
    </rPh>
    <phoneticPr fontId="1"/>
  </si>
  <si>
    <t>部</t>
    <phoneticPr fontId="1"/>
  </si>
  <si>
    <t>証明書の発行手数料</t>
    <phoneticPr fontId="1"/>
  </si>
  <si>
    <t>記録書の発行手数料</t>
    <phoneticPr fontId="1"/>
  </si>
  <si>
    <t xml:space="preserve"> 認　証　料 〔単価〕</t>
    <phoneticPr fontId="1"/>
  </si>
  <si>
    <t>数　　　　　　　量</t>
    <phoneticPr fontId="1"/>
  </si>
  <si>
    <t>金　　　　　　　額</t>
    <phoneticPr fontId="1"/>
  </si>
  <si>
    <t xml:space="preserve"> 消 費 税 等（10％）</t>
    <phoneticPr fontId="1"/>
  </si>
  <si>
    <t xml:space="preserve"> 合 　  計（納入額）</t>
    <phoneticPr fontId="1"/>
  </si>
  <si>
    <t xml:space="preserve"> 証　票　料 〔単価〕</t>
    <rPh sb="8" eb="10">
      <t>タンカ</t>
    </rPh>
    <phoneticPr fontId="1"/>
  </si>
  <si>
    <t xml:space="preserve"> 合　　 計（納入額）</t>
    <phoneticPr fontId="1"/>
  </si>
  <si>
    <t xml:space="preserve">  合　 　計（納入額） </t>
    <phoneticPr fontId="1"/>
  </si>
  <si>
    <t xml:space="preserve">  消 費 税 等 （10％） </t>
    <rPh sb="4" eb="5">
      <t>ヒ</t>
    </rPh>
    <phoneticPr fontId="1"/>
  </si>
  <si>
    <t xml:space="preserve"> 合　 　計 （納入額）</t>
    <phoneticPr fontId="1"/>
  </si>
  <si>
    <t>給水器具関係納入書</t>
    <rPh sb="0" eb="6">
      <t>キュウスイキグカンケイ</t>
    </rPh>
    <rPh sb="6" eb="9">
      <t>ノウニュウショ</t>
    </rPh>
    <phoneticPr fontId="1"/>
  </si>
  <si>
    <t>給水器具の認証に関し、下記の手数料を納入いたします。</t>
    <rPh sb="0" eb="4">
      <t>キュウスイキグ</t>
    </rPh>
    <rPh sb="5" eb="7">
      <t>ニンショウ</t>
    </rPh>
    <rPh sb="8" eb="9">
      <t>カン</t>
    </rPh>
    <rPh sb="11" eb="13">
      <t>カキ</t>
    </rPh>
    <rPh sb="14" eb="17">
      <t>テスウリョウ</t>
    </rPh>
    <rPh sb="18" eb="20">
      <t>ノウニュウ</t>
    </rPh>
    <phoneticPr fontId="1"/>
  </si>
  <si>
    <t>石油小形給湯機</t>
    <rPh sb="0" eb="7">
      <t>ユ</t>
    </rPh>
    <phoneticPr fontId="1"/>
  </si>
  <si>
    <t>JHIA-6311</t>
    <phoneticPr fontId="1"/>
  </si>
  <si>
    <t>申請の種類：</t>
    <rPh sb="0" eb="2">
      <t>シンセイ</t>
    </rPh>
    <rPh sb="3" eb="5">
      <t>シュルイ</t>
    </rPh>
    <phoneticPr fontId="1"/>
  </si>
  <si>
    <r>
      <t>性能基準適合検査</t>
    </r>
    <r>
      <rPr>
        <sz val="9"/>
        <color theme="1"/>
        <rFont val="ＭＳ 明朝"/>
        <family val="1"/>
        <charset val="128"/>
      </rPr>
      <t>（注1）</t>
    </r>
    <rPh sb="0" eb="8">
      <t>セイノウキジュンテキゴウケンサ</t>
    </rPh>
    <rPh sb="9" eb="10">
      <t>チュウ</t>
    </rPh>
    <phoneticPr fontId="1"/>
  </si>
  <si>
    <t>登録</t>
    <rPh sb="0" eb="2">
      <t>トウロク</t>
    </rPh>
    <phoneticPr fontId="1"/>
  </si>
  <si>
    <t>基本登録</t>
    <rPh sb="0" eb="4">
      <t>キホントウロク</t>
    </rPh>
    <phoneticPr fontId="1"/>
  </si>
  <si>
    <t>追加登録</t>
    <rPh sb="0" eb="4">
      <t>ツイカトウロク</t>
    </rPh>
    <phoneticPr fontId="1"/>
  </si>
  <si>
    <t>初回工場調査</t>
    <rPh sb="0" eb="6">
      <t>ショカイコウジョウチョウサ</t>
    </rPh>
    <phoneticPr fontId="1"/>
  </si>
  <si>
    <t>定期工場調査</t>
    <rPh sb="0" eb="6">
      <t>テイキコウジョウチョウサ</t>
    </rPh>
    <phoneticPr fontId="1"/>
  </si>
  <si>
    <t>認定維持工場調査</t>
    <rPh sb="0" eb="8">
      <t>ニンテイイジコウジョウチョウサ</t>
    </rPh>
    <phoneticPr fontId="1"/>
  </si>
  <si>
    <r>
      <t>工場調査</t>
    </r>
    <r>
      <rPr>
        <sz val="9"/>
        <color theme="1"/>
        <rFont val="ＭＳ 明朝"/>
        <family val="1"/>
        <charset val="128"/>
      </rPr>
      <t>（注2）</t>
    </r>
    <rPh sb="0" eb="4">
      <t>コウジョウチョウサ</t>
    </rPh>
    <rPh sb="5" eb="6">
      <t>チュウ</t>
    </rPh>
    <phoneticPr fontId="1"/>
  </si>
  <si>
    <t>不定期工場調査〕</t>
    <rPh sb="0" eb="7">
      <t>フテイキコウジョウチョウサ</t>
    </rPh>
    <phoneticPr fontId="1"/>
  </si>
  <si>
    <t>自社検査方法適用工場の認定</t>
    <rPh sb="0" eb="2">
      <t>ジシャ</t>
    </rPh>
    <rPh sb="2" eb="4">
      <t>ケンサ</t>
    </rPh>
    <rPh sb="4" eb="6">
      <t>ホウホウ</t>
    </rPh>
    <rPh sb="6" eb="8">
      <t>テキヨウ</t>
    </rPh>
    <rPh sb="8" eb="10">
      <t>コウジョウ</t>
    </rPh>
    <rPh sb="11" eb="13">
      <t>ニンテイ</t>
    </rPh>
    <phoneticPr fontId="1"/>
  </si>
  <si>
    <t>継続生産品性能基準適合検査</t>
    <rPh sb="5" eb="9">
      <t>セイノウキジュン</t>
    </rPh>
    <rPh sb="9" eb="13">
      <t>テキゴウケンサ</t>
    </rPh>
    <phoneticPr fontId="1"/>
  </si>
  <si>
    <r>
      <t>一部変更検査</t>
    </r>
    <r>
      <rPr>
        <sz val="9"/>
        <color theme="1"/>
        <rFont val="ＭＳ 明朝"/>
        <family val="1"/>
        <charset val="128"/>
      </rPr>
      <t>（注1）</t>
    </r>
    <rPh sb="0" eb="4">
      <t>イチブヘンコウ</t>
    </rPh>
    <rPh sb="4" eb="6">
      <t>ケンサ</t>
    </rPh>
    <rPh sb="7" eb="8">
      <t>チュウ</t>
    </rPh>
    <phoneticPr fontId="1"/>
  </si>
  <si>
    <t>機器等工場調査と同時実施</t>
    <rPh sb="0" eb="7">
      <t>キキトウコウジョウチョウサ</t>
    </rPh>
    <rPh sb="8" eb="12">
      <t>ドウジジッシ</t>
    </rPh>
    <phoneticPr fontId="1"/>
  </si>
  <si>
    <t>単独実施〕</t>
    <rPh sb="0" eb="4">
      <t>タンドクジッシ</t>
    </rPh>
    <phoneticPr fontId="1"/>
  </si>
  <si>
    <t>備考1　検査料が発生しない場合には、給水器具関係納入書の提出は、必要としない。</t>
    <rPh sb="0" eb="2">
      <t>ビコウ</t>
    </rPh>
    <rPh sb="4" eb="7">
      <t>ケンサリョウ</t>
    </rPh>
    <rPh sb="8" eb="10">
      <t>ハッセイ</t>
    </rPh>
    <rPh sb="13" eb="15">
      <t>バアイ</t>
    </rPh>
    <rPh sb="18" eb="24">
      <t>キュウスイキグカンケイ</t>
    </rPh>
    <rPh sb="24" eb="27">
      <t>ノウニュウショ</t>
    </rPh>
    <rPh sb="28" eb="30">
      <t>テイシュツ</t>
    </rPh>
    <rPh sb="32" eb="34">
      <t>ヒツヨウ</t>
    </rPh>
    <phoneticPr fontId="1"/>
  </si>
  <si>
    <t>　消 費 税 等（10％）</t>
    <phoneticPr fontId="1"/>
  </si>
  <si>
    <t>　合　　 計（納入額）</t>
    <phoneticPr fontId="1"/>
  </si>
  <si>
    <t>料　　 　　　　金</t>
    <rPh sb="0" eb="1">
      <t>リョウ</t>
    </rPh>
    <rPh sb="8" eb="9">
      <t>キン</t>
    </rPh>
    <phoneticPr fontId="1"/>
  </si>
  <si>
    <t>品質確認検査記録書</t>
    <rPh sb="0" eb="2">
      <t>ヒンシツ</t>
    </rPh>
    <rPh sb="4" eb="6">
      <t>ケンサ</t>
    </rPh>
    <phoneticPr fontId="1"/>
  </si>
  <si>
    <t>性能基準適合検査記録書</t>
    <rPh sb="0" eb="8">
      <t>セイノウキジュンテキゴウケンサ</t>
    </rPh>
    <rPh sb="8" eb="11">
      <t>キロクショ</t>
    </rPh>
    <phoneticPr fontId="1"/>
  </si>
  <si>
    <t>記録書の発行</t>
    <rPh sb="0" eb="3">
      <t>キロクショ</t>
    </rPh>
    <rPh sb="4" eb="6">
      <t>ハッコウ</t>
    </rPh>
    <phoneticPr fontId="1"/>
  </si>
  <si>
    <t>性能基準適合検査証明書の発行</t>
    <rPh sb="8" eb="11">
      <t>ショウメイショ</t>
    </rPh>
    <rPh sb="12" eb="14">
      <t>ハッコウ</t>
    </rPh>
    <phoneticPr fontId="1"/>
  </si>
  <si>
    <t>給水器具認証証明書の発行</t>
    <rPh sb="0" eb="4">
      <t>キュウスイキグ</t>
    </rPh>
    <phoneticPr fontId="1"/>
  </si>
  <si>
    <t>申請の種類：</t>
    <rPh sb="3" eb="5">
      <t>シュルイ</t>
    </rPh>
    <phoneticPr fontId="1"/>
  </si>
  <si>
    <t>証票支給</t>
    <rPh sb="0" eb="2">
      <t>ショウヒョウ</t>
    </rPh>
    <rPh sb="2" eb="4">
      <t>シキュウ</t>
    </rPh>
    <phoneticPr fontId="1"/>
  </si>
  <si>
    <t>注2　工場調査の実施：　</t>
    <rPh sb="0" eb="1">
      <t>チュウ</t>
    </rPh>
    <rPh sb="3" eb="7">
      <t>コウジョウチョウサ</t>
    </rPh>
    <rPh sb="8" eb="10">
      <t>ジッシ</t>
    </rPh>
    <phoneticPr fontId="1"/>
  </si>
  <si>
    <r>
      <t>　　2　性能基準適合検査単独申請の場合は、試料の確認に要する費用</t>
    </r>
    <r>
      <rPr>
        <sz val="9"/>
        <color theme="1"/>
        <rFont val="Century"/>
        <family val="1"/>
      </rPr>
      <t>5,800</t>
    </r>
    <r>
      <rPr>
        <sz val="9"/>
        <color theme="1"/>
        <rFont val="ＭＳ ゴシック"/>
        <family val="3"/>
        <charset val="128"/>
      </rPr>
      <t>円を料金に加算する。</t>
    </r>
    <rPh sb="4" eb="12">
      <t>セイノウキジュンテキゴウケンサ</t>
    </rPh>
    <rPh sb="12" eb="16">
      <t>タンドクシンセイ</t>
    </rPh>
    <rPh sb="17" eb="19">
      <t>バアイ</t>
    </rPh>
    <rPh sb="21" eb="23">
      <t>シリョウ</t>
    </rPh>
    <rPh sb="37" eb="38">
      <t>エン</t>
    </rPh>
    <rPh sb="39" eb="41">
      <t>リョウキン</t>
    </rPh>
    <rPh sb="42" eb="44">
      <t>カサン</t>
    </rPh>
    <phoneticPr fontId="1"/>
  </si>
  <si>
    <t>品　　　　　　目：</t>
    <rPh sb="0" eb="1">
      <t>ヒン</t>
    </rPh>
    <rPh sb="7" eb="8">
      <t>メ</t>
    </rPh>
    <phoneticPr fontId="1"/>
  </si>
  <si>
    <t>再登録〕</t>
    <rPh sb="0" eb="3">
      <t>サイトウロク</t>
    </rPh>
    <phoneticPr fontId="1"/>
  </si>
  <si>
    <t>注1　性能基準適合検査及び一部変更検査の申請は、別紙検査料明細書を添付すること。</t>
    <rPh sb="0" eb="1">
      <t>チュウ</t>
    </rPh>
    <rPh sb="3" eb="11">
      <t>セイノウキジュンテキゴウケンサ</t>
    </rPh>
    <rPh sb="11" eb="12">
      <t>オヨ</t>
    </rPh>
    <rPh sb="13" eb="15">
      <t>イチブ</t>
    </rPh>
    <rPh sb="15" eb="16">
      <t>ヘン</t>
    </rPh>
    <rPh sb="16" eb="17">
      <t>サラ</t>
    </rPh>
    <rPh sb="20" eb="22">
      <t>シンセイ</t>
    </rPh>
    <rPh sb="24" eb="32">
      <t>ベッシケンサリョウメイサイショ</t>
    </rPh>
    <rPh sb="33" eb="35">
      <t>テンプ</t>
    </rPh>
    <phoneticPr fontId="1"/>
  </si>
  <si>
    <t>品　　　　　目：</t>
    <rPh sb="0" eb="1">
      <t>ヒン</t>
    </rPh>
    <rPh sb="6" eb="7">
      <t>メ</t>
    </rPh>
    <phoneticPr fontId="1"/>
  </si>
  <si>
    <t>一部変更検査記録書〕</t>
    <rPh sb="0" eb="4">
      <t>イチブヘンコウ</t>
    </rPh>
    <phoneticPr fontId="1"/>
  </si>
  <si>
    <t>品目</t>
    <rPh sb="0" eb="2">
      <t>ヒンモク</t>
    </rPh>
    <phoneticPr fontId="17"/>
  </si>
  <si>
    <t>領収証発送先</t>
    <rPh sb="0" eb="3">
      <t>リョウシュウショウ</t>
    </rPh>
    <rPh sb="3" eb="6">
      <t>ハッソウサキ</t>
    </rPh>
    <phoneticPr fontId="1"/>
  </si>
  <si>
    <t>プルダウンリスト</t>
  </si>
  <si>
    <t>石油こんろ</t>
  </si>
  <si>
    <t>自然通気形開放式石油ストーブ</t>
  </si>
  <si>
    <t>強制通気形開放式石油ストーブ</t>
  </si>
  <si>
    <t>密閉式石油ストーブ</t>
  </si>
  <si>
    <t>半密閉式石油ストーブ</t>
  </si>
  <si>
    <t>石油ふろがま</t>
  </si>
  <si>
    <t>油だき温水ボイラ</t>
  </si>
  <si>
    <t>石油小形給湯機</t>
  </si>
  <si>
    <t>石油給湯機付ふろがま</t>
  </si>
  <si>
    <t>加熱機能付半密閉式石油ストーブ</t>
  </si>
  <si>
    <t>加熱機能付密閉式石油ストーブ</t>
  </si>
  <si>
    <t>高圧力型石油小形給湯機</t>
  </si>
  <si>
    <t>高圧力型石油給湯機付ふろがま</t>
  </si>
  <si>
    <t>密閉式ペレットストーブ</t>
  </si>
  <si>
    <t>半密閉式ペレットストーブ</t>
  </si>
  <si>
    <t>石油燃焼機器用注油ポンプ</t>
  </si>
  <si>
    <t>石油燃焼機器用しん</t>
  </si>
  <si>
    <t>燃焼機器用排気筒</t>
  </si>
  <si>
    <t>石油燃焼機器用油量調節器</t>
  </si>
  <si>
    <t>石油燃焼機器用油タンク</t>
  </si>
  <si>
    <t>石油燃焼機器用ゴム製送油管</t>
  </si>
  <si>
    <t>燃焼機器用給排気筒</t>
  </si>
  <si>
    <t>石油燃焼機器用灯油供給器</t>
  </si>
  <si>
    <t>石油燃焼機器用銅製送油管</t>
  </si>
  <si>
    <t>石油燃焼機器用電磁ポンプ付油調器</t>
  </si>
  <si>
    <t>下の枠内は削除しないでください。</t>
    <rPh sb="0" eb="1">
      <t>シタ</t>
    </rPh>
    <rPh sb="2" eb="3">
      <t>ワク</t>
    </rPh>
    <rPh sb="3" eb="4">
      <t>ナイ</t>
    </rPh>
    <rPh sb="5" eb="7">
      <t>サクジョ</t>
    </rPh>
    <phoneticPr fontId="1"/>
  </si>
  <si>
    <t>・</t>
    <phoneticPr fontId="1"/>
  </si>
  <si>
    <t>左表は削除しないでください</t>
    <rPh sb="0" eb="1">
      <t>ヒダリ</t>
    </rPh>
    <rPh sb="1" eb="2">
      <t>ヒョウ</t>
    </rPh>
    <rPh sb="3" eb="5">
      <t>サクジョ</t>
    </rPh>
    <phoneticPr fontId="1"/>
  </si>
  <si>
    <t>・「品目」欄のプルダウンリストです</t>
    <rPh sb="2" eb="4">
      <t>ヒンモク</t>
    </rPh>
    <rPh sb="5" eb="6">
      <t>ラン</t>
    </rPh>
    <phoneticPr fontId="1"/>
  </si>
  <si>
    <t>・自社の品目に合わせ、自由に書き換えてご使用ください</t>
    <rPh sb="1" eb="3">
      <t>ジシャ</t>
    </rPh>
    <rPh sb="4" eb="6">
      <t>ヒンモク</t>
    </rPh>
    <rPh sb="7" eb="8">
      <t>ア</t>
    </rPh>
    <rPh sb="11" eb="13">
      <t>ジユウ</t>
    </rPh>
    <rPh sb="14" eb="15">
      <t>カ</t>
    </rPh>
    <rPh sb="16" eb="17">
      <t>カ</t>
    </rPh>
    <rPh sb="20" eb="22">
      <t>シヨウ</t>
    </rPh>
    <phoneticPr fontId="1"/>
  </si>
  <si>
    <t>自然対流強制通気形開放式ストーブ</t>
    <phoneticPr fontId="1"/>
  </si>
  <si>
    <t>加熱機能付密閉式ペレットストーブ</t>
    <phoneticPr fontId="1"/>
  </si>
  <si>
    <t>一般財団法人　日本燃焼機器検査協会　殿</t>
    <rPh sb="0" eb="6">
      <t>イッパンザイダンホウジン</t>
    </rPh>
    <rPh sb="7" eb="17">
      <t>ニ</t>
    </rPh>
    <rPh sb="18" eb="19">
      <t>ドノ</t>
    </rPh>
    <phoneticPr fontId="1"/>
  </si>
  <si>
    <t>一般財団法人　日本燃焼機器検査協会　殿</t>
    <rPh sb="0" eb="2">
      <t>イッパン</t>
    </rPh>
    <rPh sb="2" eb="4">
      <t>ザイダン</t>
    </rPh>
    <rPh sb="4" eb="5">
      <t>ホウ</t>
    </rPh>
    <rPh sb="5" eb="6">
      <t>ヒト</t>
    </rPh>
    <rPh sb="7" eb="17">
      <t>ニ</t>
    </rPh>
    <rPh sb="18" eb="19">
      <t>ドノ</t>
    </rPh>
    <phoneticPr fontId="1"/>
  </si>
  <si>
    <t>注2　工場調査の実施　</t>
    <rPh sb="0" eb="1">
      <t>チュウ</t>
    </rPh>
    <rPh sb="3" eb="7">
      <t>コウジョウチョウサ</t>
    </rPh>
    <rPh sb="8" eb="10">
      <t>ジッシ</t>
    </rPh>
    <phoneticPr fontId="1"/>
  </si>
  <si>
    <t>領収証発送先</t>
    <rPh sb="0" eb="3">
      <t>リョウシュウショウ</t>
    </rPh>
    <rPh sb="3" eb="5">
      <t>ハッソウ</t>
    </rPh>
    <rPh sb="5" eb="6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</si>
</sst>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.0;&quot;▲ &quot;#,##0.0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Century"/>
      <family val="1"/>
    </font>
    <font>
      <sz val="10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13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4" fillId="0" borderId="0" xfId="0" applyFont="1" applyAlignment="1">
      <alignment horizontal="distributed" vertical="center"/>
    </xf>
    <xf numFmtId="0" fontId="2" fillId="2" borderId="0" xfId="0" applyFont="1" applyFill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3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49" fontId="2" fillId="0" borderId="0" xfId="0" applyNumberFormat="1" applyFont="1">
      <alignment vertical="center"/>
    </xf>
    <xf numFmtId="0" fontId="3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12" fillId="0" borderId="7" xfId="0" applyFont="1" applyBorder="1" applyAlignment="1">
      <alignment horizontal="right" vertical="center"/>
    </xf>
    <xf numFmtId="0" fontId="12" fillId="0" borderId="7" xfId="0" applyFont="1" applyBorder="1">
      <alignment vertical="center"/>
    </xf>
    <xf numFmtId="0" fontId="3" fillId="4" borderId="11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5" borderId="10" xfId="0" applyFont="1" applyFill="1" applyBorder="1">
      <alignment vertical="center"/>
    </xf>
    <xf numFmtId="0" fontId="20" fillId="0" borderId="0" xfId="0" applyFont="1">
      <alignment vertical="center"/>
    </xf>
    <xf numFmtId="0" fontId="0" fillId="6" borderId="0" xfId="0" applyFill="1">
      <alignment vertical="center"/>
    </xf>
    <xf numFmtId="0" fontId="21" fillId="6" borderId="0" xfId="0" applyFont="1" applyFill="1">
      <alignment vertical="center"/>
    </xf>
    <xf numFmtId="0" fontId="3" fillId="6" borderId="0" xfId="0" applyFont="1" applyFill="1">
      <alignment vertical="center"/>
    </xf>
    <xf numFmtId="0" fontId="0" fillId="6" borderId="21" xfId="0" applyFill="1" applyBorder="1">
      <alignment vertical="center"/>
    </xf>
    <xf numFmtId="0" fontId="0" fillId="6" borderId="22" xfId="0" applyFill="1" applyBorder="1">
      <alignment vertical="center"/>
    </xf>
    <xf numFmtId="0" fontId="0" fillId="6" borderId="23" xfId="0" applyFill="1" applyBorder="1">
      <alignment vertical="center"/>
    </xf>
    <xf numFmtId="0" fontId="0" fillId="6" borderId="24" xfId="0" applyFill="1" applyBorder="1">
      <alignment vertical="center"/>
    </xf>
    <xf numFmtId="0" fontId="0" fillId="6" borderId="25" xfId="0" applyFill="1" applyBorder="1">
      <alignment vertical="center"/>
    </xf>
    <xf numFmtId="0" fontId="0" fillId="6" borderId="26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28" xfId="0" applyFill="1" applyBorder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2" fillId="0" borderId="10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176" fontId="19" fillId="0" borderId="11" xfId="0" applyNumberFormat="1" applyFont="1" applyBorder="1">
      <alignment vertical="center"/>
    </xf>
    <xf numFmtId="176" fontId="19" fillId="0" borderId="9" xfId="0" applyNumberFormat="1" applyFont="1" applyBorder="1">
      <alignment vertical="center"/>
    </xf>
    <xf numFmtId="0" fontId="22" fillId="0" borderId="0" xfId="0" applyFont="1" applyAlignment="1">
      <alignment horizontal="center" vertical="center"/>
    </xf>
    <xf numFmtId="176" fontId="19" fillId="0" borderId="11" xfId="0" applyNumberFormat="1" applyFont="1" applyBorder="1" applyAlignment="1">
      <alignment horizontal="center" vertical="center"/>
    </xf>
    <xf numFmtId="176" fontId="19" fillId="0" borderId="9" xfId="0" applyNumberFormat="1" applyFont="1" applyBorder="1" applyAlignment="1">
      <alignment horizontal="center" vertical="center"/>
    </xf>
    <xf numFmtId="0" fontId="2" fillId="2" borderId="0" xfId="0" applyFont="1" applyFill="1">
      <alignment vertical="center"/>
    </xf>
    <xf numFmtId="49" fontId="2" fillId="5" borderId="11" xfId="0" applyNumberFormat="1" applyFont="1" applyFill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176" fontId="19" fillId="5" borderId="11" xfId="0" applyNumberFormat="1" applyFont="1" applyFill="1" applyBorder="1">
      <alignment vertical="center"/>
    </xf>
    <xf numFmtId="176" fontId="19" fillId="5" borderId="9" xfId="0" applyNumberFormat="1" applyFont="1" applyFill="1" applyBorder="1">
      <alignment vertical="center"/>
    </xf>
    <xf numFmtId="177" fontId="19" fillId="0" borderId="11" xfId="0" applyNumberFormat="1" applyFont="1" applyBorder="1">
      <alignment vertical="center"/>
    </xf>
    <xf numFmtId="177" fontId="19" fillId="0" borderId="9" xfId="0" applyNumberFormat="1" applyFont="1" applyBorder="1">
      <alignment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176" fontId="19" fillId="0" borderId="6" xfId="0" applyNumberFormat="1" applyFont="1" applyBorder="1">
      <alignment vertical="center"/>
    </xf>
    <xf numFmtId="176" fontId="19" fillId="0" borderId="7" xfId="0" applyNumberFormat="1" applyFont="1" applyBorder="1">
      <alignment vertical="center"/>
    </xf>
  </cellXfs>
  <cellStyles count="2">
    <cellStyle name="標準" xfId="0" builtinId="0"/>
    <cellStyle name="標準 2" xfId="1" xr:uid="{B5654C5C-E967-4E60-A930-DAC249CF61FA}"/>
  </cellStyles>
  <dxfs count="18"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</dxfs>
  <tableStyles count="0" defaultTableStyle="TableStyleMedium2" defaultPivotStyle="PivotStyleLight16"/>
  <colors>
    <mruColors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O$14" lockText="1" noThreeD="1"/>
</file>

<file path=xl/ctrlProps/ctrlProp10.xml><?xml version="1.0" encoding="utf-8"?>
<formControlPr xmlns="http://schemas.microsoft.com/office/spreadsheetml/2009/9/main" objectType="CheckBox" fmlaLink="$AQ$24" lockText="1" noThreeD="1"/>
</file>

<file path=xl/ctrlProps/ctrlProp11.xml><?xml version="1.0" encoding="utf-8"?>
<formControlPr xmlns="http://schemas.microsoft.com/office/spreadsheetml/2009/9/main" objectType="CheckBox" fmlaLink="$AO$25" lockText="1" noThreeD="1"/>
</file>

<file path=xl/ctrlProps/ctrlProp12.xml><?xml version="1.0" encoding="utf-8"?>
<formControlPr xmlns="http://schemas.microsoft.com/office/spreadsheetml/2009/9/main" objectType="CheckBox" fmlaLink="$AO$27" lockText="1" noThreeD="1"/>
</file>

<file path=xl/ctrlProps/ctrlProp13.xml><?xml version="1.0" encoding="utf-8"?>
<formControlPr xmlns="http://schemas.microsoft.com/office/spreadsheetml/2009/9/main" objectType="CheckBox" fmlaLink="$AO$53" lockText="1" noThreeD="1"/>
</file>

<file path=xl/ctrlProps/ctrlProp14.xml><?xml version="1.0" encoding="utf-8"?>
<formControlPr xmlns="http://schemas.microsoft.com/office/spreadsheetml/2009/9/main" objectType="CheckBox" fmlaLink="$AO$54" lockText="1" noThreeD="1"/>
</file>

<file path=xl/ctrlProps/ctrlProp15.xml><?xml version="1.0" encoding="utf-8"?>
<formControlPr xmlns="http://schemas.microsoft.com/office/spreadsheetml/2009/9/main" objectType="CheckBox" fmlaLink="$AO$55" lockText="1" noThreeD="1"/>
</file>

<file path=xl/ctrlProps/ctrlProp16.xml><?xml version="1.0" encoding="utf-8"?>
<formControlPr xmlns="http://schemas.microsoft.com/office/spreadsheetml/2009/9/main" objectType="CheckBox" fmlaLink="$AQ$19" lockText="1" noThreeD="1"/>
</file>

<file path=xl/ctrlProps/ctrlProp17.xml><?xml version="1.0" encoding="utf-8"?>
<formControlPr xmlns="http://schemas.microsoft.com/office/spreadsheetml/2009/9/main" objectType="CheckBox" fmlaLink="$AQ$20" lockText="1" noThreeD="1"/>
</file>

<file path=xl/ctrlProps/ctrlProp18.xml><?xml version="1.0" encoding="utf-8"?>
<formControlPr xmlns="http://schemas.microsoft.com/office/spreadsheetml/2009/9/main" objectType="CheckBox" fmlaLink="$AO$15" lockText="1" noThreeD="1"/>
</file>

<file path=xl/ctrlProps/ctrlProp2.xml><?xml version="1.0" encoding="utf-8"?>
<formControlPr xmlns="http://schemas.microsoft.com/office/spreadsheetml/2009/9/main" objectType="CheckBox" fmlaLink="$AO$16" lockText="1" noThreeD="1"/>
</file>

<file path=xl/ctrlProps/ctrlProp3.xml><?xml version="1.0" encoding="utf-8"?>
<formControlPr xmlns="http://schemas.microsoft.com/office/spreadsheetml/2009/9/main" objectType="CheckBox" fmlaLink="$AQ$16" lockText="1" noThreeD="1"/>
</file>

<file path=xl/ctrlProps/ctrlProp4.xml><?xml version="1.0" encoding="utf-8"?>
<formControlPr xmlns="http://schemas.microsoft.com/office/spreadsheetml/2009/9/main" objectType="CheckBox" fmlaLink="$AS$16" lockText="1" noThreeD="1"/>
</file>

<file path=xl/ctrlProps/ctrlProp5.xml><?xml version="1.0" encoding="utf-8"?>
<formControlPr xmlns="http://schemas.microsoft.com/office/spreadsheetml/2009/9/main" objectType="CheckBox" fmlaLink="$AS$17" lockText="1" noThreeD="1"/>
</file>

<file path=xl/ctrlProps/ctrlProp6.xml><?xml version="1.0" encoding="utf-8"?>
<formControlPr xmlns="http://schemas.microsoft.com/office/spreadsheetml/2009/9/main" objectType="CheckBox" fmlaLink="$AS$18" lockText="1" noThreeD="1"/>
</file>

<file path=xl/ctrlProps/ctrlProp7.xml><?xml version="1.0" encoding="utf-8"?>
<formControlPr xmlns="http://schemas.microsoft.com/office/spreadsheetml/2009/9/main" objectType="CheckBox" fmlaLink="$AO$19" lockText="1" noThreeD="1"/>
</file>

<file path=xl/ctrlProps/ctrlProp8.xml><?xml version="1.0" encoding="utf-8"?>
<formControlPr xmlns="http://schemas.microsoft.com/office/spreadsheetml/2009/9/main" objectType="CheckBox" fmlaLink="$AQ$21" lockText="1" noThreeD="1"/>
</file>

<file path=xl/ctrlProps/ctrlProp9.xml><?xml version="1.0" encoding="utf-8"?>
<formControlPr xmlns="http://schemas.microsoft.com/office/spreadsheetml/2009/9/main" objectType="CheckBox" fmlaLink="$AQ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0</xdr:rowOff>
        </xdr:from>
        <xdr:to>
          <xdr:col>6</xdr:col>
          <xdr:colOff>152400</xdr:colOff>
          <xdr:row>16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16</xdr:row>
          <xdr:rowOff>0</xdr:rowOff>
        </xdr:from>
        <xdr:to>
          <xdr:col>6</xdr:col>
          <xdr:colOff>152400</xdr:colOff>
          <xdr:row>17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16</xdr:row>
          <xdr:rowOff>0</xdr:rowOff>
        </xdr:from>
        <xdr:to>
          <xdr:col>17</xdr:col>
          <xdr:colOff>152400</xdr:colOff>
          <xdr:row>17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16</xdr:row>
          <xdr:rowOff>0</xdr:rowOff>
        </xdr:from>
        <xdr:to>
          <xdr:col>21</xdr:col>
          <xdr:colOff>152400</xdr:colOff>
          <xdr:row>17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16</xdr:row>
          <xdr:rowOff>0</xdr:rowOff>
        </xdr:from>
        <xdr:to>
          <xdr:col>26</xdr:col>
          <xdr:colOff>152400</xdr:colOff>
          <xdr:row>17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16</xdr:row>
          <xdr:rowOff>0</xdr:rowOff>
        </xdr:from>
        <xdr:to>
          <xdr:col>31</xdr:col>
          <xdr:colOff>152400</xdr:colOff>
          <xdr:row>17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17</xdr:row>
          <xdr:rowOff>0</xdr:rowOff>
        </xdr:from>
        <xdr:to>
          <xdr:col>6</xdr:col>
          <xdr:colOff>152400</xdr:colOff>
          <xdr:row>18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17</xdr:row>
          <xdr:rowOff>0</xdr:rowOff>
        </xdr:from>
        <xdr:to>
          <xdr:col>14</xdr:col>
          <xdr:colOff>152400</xdr:colOff>
          <xdr:row>18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17</xdr:row>
          <xdr:rowOff>0</xdr:rowOff>
        </xdr:from>
        <xdr:to>
          <xdr:col>21</xdr:col>
          <xdr:colOff>152400</xdr:colOff>
          <xdr:row>18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18</xdr:row>
          <xdr:rowOff>0</xdr:rowOff>
        </xdr:from>
        <xdr:to>
          <xdr:col>12</xdr:col>
          <xdr:colOff>152400</xdr:colOff>
          <xdr:row>19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18</xdr:row>
          <xdr:rowOff>0</xdr:rowOff>
        </xdr:from>
        <xdr:to>
          <xdr:col>19</xdr:col>
          <xdr:colOff>152400</xdr:colOff>
          <xdr:row>19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18</xdr:row>
          <xdr:rowOff>0</xdr:rowOff>
        </xdr:from>
        <xdr:to>
          <xdr:col>28</xdr:col>
          <xdr:colOff>152400</xdr:colOff>
          <xdr:row>19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20</xdr:row>
          <xdr:rowOff>0</xdr:rowOff>
        </xdr:from>
        <xdr:to>
          <xdr:col>16</xdr:col>
          <xdr:colOff>152400</xdr:colOff>
          <xdr:row>21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20</xdr:row>
          <xdr:rowOff>0</xdr:rowOff>
        </xdr:from>
        <xdr:to>
          <xdr:col>27</xdr:col>
          <xdr:colOff>152400</xdr:colOff>
          <xdr:row>21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49</xdr:row>
          <xdr:rowOff>0</xdr:rowOff>
        </xdr:from>
        <xdr:to>
          <xdr:col>12</xdr:col>
          <xdr:colOff>152400</xdr:colOff>
          <xdr:row>50</xdr:row>
          <xdr:rowOff>9525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49</xdr:row>
          <xdr:rowOff>0</xdr:rowOff>
        </xdr:from>
        <xdr:to>
          <xdr:col>22</xdr:col>
          <xdr:colOff>152400</xdr:colOff>
          <xdr:row>50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50</xdr:row>
          <xdr:rowOff>0</xdr:rowOff>
        </xdr:from>
        <xdr:to>
          <xdr:col>12</xdr:col>
          <xdr:colOff>152400</xdr:colOff>
          <xdr:row>51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15</xdr:row>
          <xdr:rowOff>0</xdr:rowOff>
        </xdr:from>
        <xdr:to>
          <xdr:col>17</xdr:col>
          <xdr:colOff>152400</xdr:colOff>
          <xdr:row>16</xdr:row>
          <xdr:rowOff>9525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662E4-20DD-4CD1-88C5-74D441F94C50}">
  <dimension ref="A1:AK130"/>
  <sheetViews>
    <sheetView view="pageLayout" zoomScale="147" zoomScaleNormal="100" zoomScaleSheetLayoutView="100" zoomScalePageLayoutView="147" workbookViewId="0">
      <selection activeCell="B8" sqref="B8"/>
    </sheetView>
  </sheetViews>
  <sheetFormatPr defaultRowHeight="18.75"/>
  <cols>
    <col min="1" max="37" width="2.125" customWidth="1"/>
    <col min="38" max="48" width="2.25" customWidth="1"/>
    <col min="95" max="95" width="8.875" customWidth="1"/>
  </cols>
  <sheetData>
    <row r="1" spans="1:37" ht="20.25" customHeight="1">
      <c r="C1" s="95" t="s">
        <v>33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</row>
    <row r="2" spans="1:37" ht="13.7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89"/>
      <c r="AB2" s="89"/>
      <c r="AC2" s="89"/>
      <c r="AD2" s="2" t="s">
        <v>0</v>
      </c>
      <c r="AE2" s="96"/>
      <c r="AF2" s="96"/>
      <c r="AG2" s="2" t="s">
        <v>1</v>
      </c>
      <c r="AH2" s="96"/>
      <c r="AI2" s="96"/>
      <c r="AJ2" s="2" t="s">
        <v>2</v>
      </c>
      <c r="AK2" s="3"/>
    </row>
    <row r="3" spans="1:37" ht="14.45" customHeight="1" thickTop="1" thickBot="1">
      <c r="A3" s="2" t="s">
        <v>105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97" t="s">
        <v>16</v>
      </c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</row>
    <row r="4" spans="1:37" ht="9.1999999999999993" customHeight="1" thickTop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</row>
    <row r="5" spans="1:37" ht="11.85" customHeight="1" thickTop="1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/>
      <c r="S5" s="3"/>
      <c r="T5" s="3"/>
      <c r="U5" s="3"/>
      <c r="V5" s="98" t="s">
        <v>17</v>
      </c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</row>
    <row r="6" spans="1:37" ht="11.85" customHeight="1" thickTop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3"/>
      <c r="T6" s="3"/>
      <c r="U6" s="3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</row>
    <row r="7" spans="1:37" ht="13.7" customHeight="1" thickTop="1">
      <c r="A7" s="2"/>
      <c r="B7" s="2" t="s">
        <v>3</v>
      </c>
      <c r="C7" s="2"/>
      <c r="D7" s="2"/>
      <c r="E7" s="2"/>
      <c r="F7" s="2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13.7" customHeight="1">
      <c r="A8" s="2"/>
      <c r="B8" s="2" t="s">
        <v>108</v>
      </c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ht="5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75" customHeight="1">
      <c r="A10" s="2"/>
      <c r="B10" s="2"/>
      <c r="C10" s="2"/>
      <c r="D10" s="96" t="s">
        <v>34</v>
      </c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3"/>
      <c r="AI10" s="3"/>
      <c r="AJ10" s="3"/>
      <c r="AK10" s="3"/>
    </row>
    <row r="11" spans="1:37" ht="5.25" customHeight="1">
      <c r="A11" s="2"/>
      <c r="B11" s="2"/>
      <c r="C11" s="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3"/>
      <c r="AI11" s="3"/>
      <c r="AJ11" s="3"/>
      <c r="AK11" s="3"/>
    </row>
    <row r="12" spans="1:37" ht="13.7" customHeight="1">
      <c r="A12" s="2"/>
      <c r="B12" s="2"/>
      <c r="C12" s="2"/>
      <c r="D12" s="96" t="s">
        <v>4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3"/>
      <c r="AI12" s="3"/>
      <c r="AJ12" s="3"/>
      <c r="AK12" s="3"/>
    </row>
    <row r="13" spans="1:37" ht="5.25" customHeight="1">
      <c r="A13" s="2"/>
      <c r="B13" s="2"/>
      <c r="C13" s="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3"/>
      <c r="AI13" s="3"/>
      <c r="AJ13" s="3"/>
      <c r="AK13" s="3"/>
    </row>
    <row r="14" spans="1:37" ht="13.7" customHeight="1">
      <c r="A14" s="88" t="s">
        <v>65</v>
      </c>
      <c r="B14" s="88"/>
      <c r="C14" s="88"/>
      <c r="D14" s="88"/>
      <c r="E14" s="88"/>
      <c r="F14" s="88"/>
      <c r="G14" s="28" t="s">
        <v>35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3"/>
      <c r="S14" s="3"/>
      <c r="T14" s="2"/>
      <c r="U14" s="2"/>
      <c r="V14" s="2"/>
      <c r="W14" s="2"/>
      <c r="X14" s="3"/>
      <c r="Y14" s="3"/>
      <c r="Z14" s="2"/>
      <c r="AA14" s="2"/>
      <c r="AB14" s="2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3.7" customHeight="1">
      <c r="A15" s="88" t="s">
        <v>5</v>
      </c>
      <c r="B15" s="88"/>
      <c r="C15" s="88"/>
      <c r="D15" s="88"/>
      <c r="E15" s="88"/>
      <c r="F15" s="88"/>
      <c r="G15" s="28" t="s">
        <v>36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3"/>
      <c r="AE15" s="3"/>
      <c r="AF15" s="3"/>
      <c r="AG15" s="3"/>
      <c r="AH15" s="3"/>
      <c r="AI15" s="3"/>
      <c r="AJ15" s="3"/>
      <c r="AK15" s="3"/>
    </row>
    <row r="16" spans="1:37" ht="13.7" customHeight="1">
      <c r="A16" s="88" t="s">
        <v>37</v>
      </c>
      <c r="B16" s="88"/>
      <c r="C16" s="88"/>
      <c r="D16" s="88"/>
      <c r="E16" s="88"/>
      <c r="F16" s="88"/>
      <c r="G16" s="1" t="s">
        <v>6</v>
      </c>
      <c r="H16" s="25" t="s">
        <v>38</v>
      </c>
      <c r="I16" s="2"/>
      <c r="J16" s="2"/>
      <c r="K16" s="2"/>
      <c r="L16" s="3"/>
      <c r="M16" s="3"/>
      <c r="N16" s="3"/>
      <c r="O16" s="3"/>
      <c r="P16" s="3"/>
      <c r="Q16" s="3"/>
      <c r="R16" s="1" t="s">
        <v>6</v>
      </c>
      <c r="S16" s="25" t="s">
        <v>48</v>
      </c>
      <c r="T16" s="3"/>
      <c r="U16" s="3"/>
      <c r="V16" s="3"/>
      <c r="W16" s="3"/>
      <c r="X16" s="3"/>
      <c r="Y16" s="3"/>
      <c r="Z16" s="3"/>
      <c r="AA16" s="2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13.7" customHeight="1">
      <c r="A17" s="27"/>
      <c r="B17" s="27"/>
      <c r="C17" s="27"/>
      <c r="D17" s="27"/>
      <c r="E17" s="27"/>
      <c r="F17" s="27"/>
      <c r="G17" s="1" t="s">
        <v>6</v>
      </c>
      <c r="H17" s="2" t="s">
        <v>49</v>
      </c>
      <c r="I17" s="3"/>
      <c r="J17" s="3"/>
      <c r="K17" s="3"/>
      <c r="L17" s="3"/>
      <c r="M17" s="3"/>
      <c r="N17" s="3"/>
      <c r="O17" s="3"/>
      <c r="P17" s="3"/>
      <c r="Q17" s="3"/>
      <c r="R17" s="1" t="s">
        <v>6</v>
      </c>
      <c r="S17" s="25" t="s">
        <v>39</v>
      </c>
      <c r="T17" s="2"/>
      <c r="U17" s="1" t="s">
        <v>10</v>
      </c>
      <c r="V17" s="25" t="s">
        <v>6</v>
      </c>
      <c r="W17" s="2" t="s">
        <v>40</v>
      </c>
      <c r="X17" s="2"/>
      <c r="Y17" s="2"/>
      <c r="Z17" s="2"/>
      <c r="AA17" s="25" t="s">
        <v>6</v>
      </c>
      <c r="AB17" s="2" t="s">
        <v>41</v>
      </c>
      <c r="AC17" s="2"/>
      <c r="AD17" s="2"/>
      <c r="AE17" s="2"/>
      <c r="AF17" s="25" t="s">
        <v>6</v>
      </c>
      <c r="AG17" s="2" t="s">
        <v>66</v>
      </c>
      <c r="AH17" s="2"/>
      <c r="AI17" s="2"/>
      <c r="AJ17" s="1"/>
      <c r="AK17" s="3"/>
    </row>
    <row r="18" spans="1:37" ht="13.7" customHeight="1">
      <c r="A18" s="2"/>
      <c r="B18" s="2"/>
      <c r="C18" s="2"/>
      <c r="D18" s="2"/>
      <c r="E18" s="3"/>
      <c r="F18" s="3"/>
      <c r="G18" s="1" t="s">
        <v>6</v>
      </c>
      <c r="H18" s="25" t="s">
        <v>45</v>
      </c>
      <c r="I18" s="2"/>
      <c r="J18" s="2"/>
      <c r="K18" s="2"/>
      <c r="L18" s="3"/>
      <c r="M18" s="3"/>
      <c r="N18" s="1" t="s">
        <v>10</v>
      </c>
      <c r="O18" s="1" t="s">
        <v>6</v>
      </c>
      <c r="P18" s="2" t="s">
        <v>42</v>
      </c>
      <c r="Q18" s="3"/>
      <c r="R18" s="2"/>
      <c r="S18" s="2"/>
      <c r="T18" s="2"/>
      <c r="U18" s="3"/>
      <c r="V18" s="1" t="s">
        <v>6</v>
      </c>
      <c r="W18" s="2" t="s">
        <v>47</v>
      </c>
      <c r="X18" s="2"/>
      <c r="Y18" s="2"/>
      <c r="Z18" s="2"/>
      <c r="AA18" s="3"/>
      <c r="AB18" s="3"/>
      <c r="AC18" s="2"/>
      <c r="AD18" s="2"/>
      <c r="AE18" s="3"/>
      <c r="AF18" s="3"/>
      <c r="AG18" s="3"/>
      <c r="AH18" s="3"/>
      <c r="AI18" s="3"/>
      <c r="AJ18" s="3"/>
      <c r="AK18" s="3"/>
    </row>
    <row r="19" spans="1:37" ht="13.7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 t="s">
        <v>6</v>
      </c>
      <c r="N19" s="25" t="s">
        <v>43</v>
      </c>
      <c r="O19" s="3"/>
      <c r="P19" s="3"/>
      <c r="Q19" s="3"/>
      <c r="R19" s="3"/>
      <c r="S19" s="3"/>
      <c r="T19" s="1" t="s">
        <v>6</v>
      </c>
      <c r="U19" s="25" t="s">
        <v>44</v>
      </c>
      <c r="V19" s="3"/>
      <c r="W19" s="3"/>
      <c r="X19" s="3"/>
      <c r="Y19" s="3"/>
      <c r="Z19" s="3"/>
      <c r="AA19" s="3"/>
      <c r="AB19" s="3"/>
      <c r="AC19" s="1" t="s">
        <v>6</v>
      </c>
      <c r="AD19" s="25" t="s">
        <v>46</v>
      </c>
      <c r="AE19" s="2"/>
      <c r="AF19" s="3"/>
      <c r="AG19" s="3"/>
      <c r="AH19" s="3"/>
      <c r="AI19" s="3"/>
      <c r="AJ19" s="3"/>
      <c r="AK19" s="3"/>
    </row>
    <row r="20" spans="1:37" ht="12.95" customHeight="1">
      <c r="H20" s="21" t="s">
        <v>67</v>
      </c>
      <c r="M20" s="15"/>
      <c r="N20" s="15"/>
      <c r="T20" s="15"/>
      <c r="U20" s="15"/>
      <c r="AC20" s="15"/>
      <c r="AD20" s="15"/>
      <c r="AE20" s="10"/>
    </row>
    <row r="21" spans="1:37" ht="12.95" customHeight="1">
      <c r="H21" s="21" t="s">
        <v>107</v>
      </c>
      <c r="I21" s="2"/>
      <c r="J21" s="2"/>
      <c r="K21" s="2"/>
      <c r="L21" s="22"/>
      <c r="M21" s="22"/>
      <c r="N21" s="22"/>
      <c r="P21" s="29" t="s">
        <v>10</v>
      </c>
      <c r="Q21" s="29" t="s">
        <v>6</v>
      </c>
      <c r="R21" s="30" t="s">
        <v>50</v>
      </c>
      <c r="S21" s="31"/>
      <c r="T21" s="31"/>
      <c r="U21" s="31"/>
      <c r="V21" s="31"/>
      <c r="W21" s="31"/>
      <c r="X21" s="31"/>
      <c r="Y21" s="21"/>
      <c r="Z21" s="21"/>
      <c r="AA21" s="21"/>
      <c r="AB21" s="29" t="s">
        <v>6</v>
      </c>
      <c r="AC21" s="32" t="s">
        <v>51</v>
      </c>
      <c r="AD21" s="21"/>
      <c r="AE21" s="21"/>
      <c r="AF21" s="21"/>
      <c r="AG21" s="10"/>
      <c r="AH21" s="10"/>
      <c r="AI21" s="10"/>
      <c r="AJ21" s="10"/>
      <c r="AK21" s="10"/>
    </row>
    <row r="22" spans="1:37" ht="5.25" customHeight="1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8"/>
      <c r="AD22" s="18"/>
      <c r="AE22" s="17"/>
    </row>
    <row r="23" spans="1:37" ht="21" customHeight="1">
      <c r="G23" s="92" t="s">
        <v>55</v>
      </c>
      <c r="H23" s="93"/>
      <c r="I23" s="93"/>
      <c r="J23" s="93"/>
      <c r="K23" s="93"/>
      <c r="L23" s="93"/>
      <c r="M23" s="93"/>
      <c r="N23" s="93"/>
      <c r="O23" s="93"/>
      <c r="P23" s="93"/>
      <c r="Q23" s="94"/>
      <c r="R23" s="85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33" t="s">
        <v>9</v>
      </c>
      <c r="AD23" s="34"/>
      <c r="AE23" s="10"/>
    </row>
    <row r="24" spans="1:37" ht="21" customHeight="1">
      <c r="C24" s="10"/>
      <c r="D24" s="10"/>
      <c r="E24" s="10"/>
      <c r="F24" s="19"/>
      <c r="G24" s="93" t="s">
        <v>53</v>
      </c>
      <c r="H24" s="93"/>
      <c r="I24" s="93"/>
      <c r="J24" s="93"/>
      <c r="K24" s="93"/>
      <c r="L24" s="93"/>
      <c r="M24" s="93"/>
      <c r="N24" s="93"/>
      <c r="O24" s="93"/>
      <c r="P24" s="93"/>
      <c r="Q24" s="94"/>
      <c r="R24" s="85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33" t="s">
        <v>9</v>
      </c>
      <c r="AD24" s="34"/>
      <c r="AE24" s="10"/>
      <c r="AF24" s="10"/>
      <c r="AG24" s="10"/>
      <c r="AH24" s="10"/>
    </row>
    <row r="25" spans="1:37" ht="21" customHeight="1">
      <c r="C25" s="10"/>
      <c r="D25" s="10"/>
      <c r="E25" s="10"/>
      <c r="F25" s="10"/>
      <c r="G25" s="85" t="s">
        <v>54</v>
      </c>
      <c r="H25" s="86"/>
      <c r="I25" s="86"/>
      <c r="J25" s="86"/>
      <c r="K25" s="86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35" t="s">
        <v>9</v>
      </c>
      <c r="AD25" s="36"/>
      <c r="AE25" s="10"/>
      <c r="AF25" s="10"/>
      <c r="AG25" s="10"/>
      <c r="AH25" s="10"/>
    </row>
    <row r="26" spans="1:37" ht="3.4" customHeight="1">
      <c r="C26" s="10"/>
      <c r="D26" s="10"/>
      <c r="E26" s="10"/>
      <c r="F26" s="10"/>
      <c r="G26" s="10"/>
      <c r="H26" s="10"/>
      <c r="I26" s="10"/>
      <c r="J26" s="10"/>
      <c r="K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7" ht="11.25" customHeight="1">
      <c r="A27" s="3"/>
      <c r="B27" s="3"/>
      <c r="C27" s="2"/>
      <c r="D27" s="2"/>
      <c r="E27" s="2"/>
      <c r="F27" s="14" t="s">
        <v>52</v>
      </c>
      <c r="H27" s="2"/>
      <c r="I27" s="2"/>
      <c r="J27" s="2"/>
      <c r="K27" s="2"/>
      <c r="L27" s="3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7" ht="11.25" customHeight="1">
      <c r="A28" s="3"/>
      <c r="B28" s="3"/>
      <c r="C28" s="2"/>
      <c r="D28" s="2"/>
      <c r="E28" s="2"/>
      <c r="F28" s="13" t="s">
        <v>64</v>
      </c>
      <c r="H28" s="21"/>
      <c r="I28" s="21"/>
      <c r="J28" s="21"/>
      <c r="K28" s="21"/>
      <c r="L28" s="20"/>
      <c r="M28" s="20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0"/>
      <c r="AJ28" s="20"/>
      <c r="AK28" s="20"/>
    </row>
    <row r="29" spans="1:37" ht="5.8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7" ht="7.7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89" t="s">
        <v>8</v>
      </c>
      <c r="P30" s="89"/>
      <c r="Q30" s="89"/>
      <c r="R30" s="89"/>
      <c r="S30" s="89"/>
      <c r="T30" s="89"/>
      <c r="U30" s="89"/>
      <c r="V30" s="89"/>
      <c r="W30" s="89"/>
      <c r="X30" s="6"/>
      <c r="Y30" s="6"/>
      <c r="Z30" s="6"/>
      <c r="AA30" s="6"/>
      <c r="AB30" s="6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8.6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9"/>
      <c r="P31" s="89"/>
      <c r="Q31" s="89"/>
      <c r="R31" s="89"/>
      <c r="S31" s="89"/>
      <c r="T31" s="89"/>
      <c r="U31" s="89"/>
      <c r="V31" s="89"/>
      <c r="W31" s="89"/>
      <c r="X31" s="7"/>
      <c r="Y31" s="7"/>
      <c r="Z31" s="7"/>
      <c r="AA31" s="7"/>
      <c r="AB31" s="7"/>
      <c r="AC31" s="7"/>
      <c r="AD31" s="9"/>
      <c r="AE31" s="9"/>
      <c r="AF31" s="9"/>
      <c r="AG31" s="9"/>
      <c r="AH31" s="9"/>
      <c r="AI31" s="9"/>
      <c r="AJ31" s="9"/>
      <c r="AK31" s="9"/>
    </row>
    <row r="32" spans="1:37" ht="5.85" customHeight="1" thickBo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"/>
      <c r="P32" s="4"/>
      <c r="Q32" s="4"/>
      <c r="R32" s="4"/>
      <c r="S32" s="4"/>
      <c r="T32" s="4"/>
      <c r="U32" s="4"/>
      <c r="V32" s="4"/>
      <c r="W32" s="4"/>
      <c r="X32" s="3"/>
      <c r="Y32" s="3"/>
      <c r="Z32" s="3"/>
      <c r="AA32" s="3"/>
      <c r="AB32" s="3"/>
      <c r="AC32" s="3"/>
    </row>
    <row r="33" spans="1:37" ht="12.4" customHeight="1" thickTop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"/>
      <c r="P33" s="4"/>
      <c r="Q33" s="4"/>
      <c r="R33" s="4"/>
      <c r="S33" s="4"/>
      <c r="T33" s="4"/>
      <c r="U33" s="4"/>
      <c r="V33" s="90" t="s">
        <v>17</v>
      </c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</row>
    <row r="34" spans="1:37" ht="12.4" customHeight="1" thickBo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  <c r="P34" s="4"/>
      <c r="Q34" s="4"/>
      <c r="R34" s="4"/>
      <c r="S34" s="4"/>
      <c r="T34" s="4"/>
      <c r="U34" s="4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</row>
    <row r="35" spans="1:37" ht="13.7" customHeight="1" thickTop="1">
      <c r="A35" s="88" t="s">
        <v>68</v>
      </c>
      <c r="B35" s="88"/>
      <c r="C35" s="88"/>
      <c r="D35" s="88"/>
      <c r="E35" s="88"/>
      <c r="F35" s="88"/>
      <c r="G35" s="37" t="str">
        <f>G14</f>
        <v>石油小形給湯機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3"/>
      <c r="AE35" s="3"/>
      <c r="AF35" s="3"/>
      <c r="AG35" s="3"/>
      <c r="AH35" s="3"/>
      <c r="AI35" s="3"/>
      <c r="AJ35" s="3"/>
      <c r="AK35" s="3"/>
    </row>
    <row r="36" spans="1:37" ht="13.7" customHeight="1">
      <c r="A36" s="88" t="s">
        <v>5</v>
      </c>
      <c r="B36" s="88"/>
      <c r="C36" s="88"/>
      <c r="D36" s="88"/>
      <c r="E36" s="88"/>
      <c r="F36" s="88"/>
      <c r="G36" s="37" t="str">
        <f>G15</f>
        <v>JHIA-6311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3"/>
      <c r="AE36" s="3"/>
      <c r="AF36" s="3"/>
      <c r="AG36" s="3"/>
      <c r="AH36" s="3"/>
      <c r="AI36" s="3"/>
      <c r="AJ36" s="3"/>
      <c r="AK36" s="3"/>
    </row>
    <row r="37" spans="1:37" ht="13.7" customHeight="1">
      <c r="A37" s="88" t="s">
        <v>37</v>
      </c>
      <c r="B37" s="88"/>
      <c r="C37" s="88"/>
      <c r="D37" s="88"/>
      <c r="E37" s="88"/>
      <c r="F37" s="88"/>
      <c r="G37" s="25" t="s">
        <v>59</v>
      </c>
      <c r="I37" s="3"/>
      <c r="J37" s="2"/>
      <c r="K37" s="2"/>
      <c r="L37" s="2"/>
      <c r="M37" s="3"/>
      <c r="N37" s="38"/>
      <c r="O37" s="25"/>
      <c r="P37" s="2"/>
      <c r="Q37" s="2"/>
      <c r="R37" s="3"/>
      <c r="S37" s="3"/>
      <c r="T37" s="3"/>
      <c r="U37" s="1"/>
      <c r="V37" s="1"/>
      <c r="W37" s="25"/>
      <c r="X37" s="2"/>
      <c r="Y37" s="25"/>
      <c r="Z37" s="25"/>
      <c r="AA37" s="3"/>
      <c r="AB37" s="3"/>
      <c r="AC37" s="3"/>
      <c r="AD37" s="3"/>
      <c r="AE37" s="3"/>
      <c r="AF37" s="3"/>
      <c r="AG37" s="3"/>
      <c r="AH37" s="2"/>
      <c r="AI37" s="3"/>
      <c r="AJ37" s="3"/>
      <c r="AK37" s="3"/>
    </row>
    <row r="38" spans="1:37" ht="4.7" customHeight="1">
      <c r="A38" s="3"/>
      <c r="B38" s="3"/>
      <c r="C38" s="3"/>
      <c r="D38" s="3"/>
      <c r="E38" s="3"/>
      <c r="F38" s="3"/>
      <c r="G38" s="1"/>
      <c r="H38" s="25"/>
      <c r="I38" s="2"/>
      <c r="J38" s="2"/>
      <c r="K38" s="2"/>
      <c r="L38" s="3"/>
      <c r="M38" s="3"/>
      <c r="N38" s="3"/>
      <c r="O38" s="3"/>
      <c r="P38" s="3"/>
      <c r="Q38" s="39"/>
      <c r="R38" s="24"/>
      <c r="S38" s="24"/>
      <c r="T38" s="24"/>
      <c r="U38" s="24"/>
      <c r="V38" s="24"/>
      <c r="W38" s="24"/>
      <c r="X38" s="2"/>
      <c r="Y38" s="2"/>
      <c r="Z38" s="3"/>
      <c r="AA38" s="2"/>
      <c r="AB38" s="2"/>
      <c r="AC38" s="2"/>
      <c r="AD38" s="2"/>
      <c r="AE38" s="2"/>
      <c r="AF38" s="3"/>
      <c r="AG38" s="3"/>
      <c r="AH38" s="3"/>
      <c r="AI38" s="3"/>
      <c r="AJ38" s="3"/>
      <c r="AK38" s="3"/>
    </row>
    <row r="39" spans="1:37" ht="19.899999999999999" customHeight="1">
      <c r="A39" s="3"/>
      <c r="B39" s="22"/>
      <c r="C39" s="22"/>
      <c r="D39" s="22"/>
      <c r="E39" s="22"/>
      <c r="F39" s="22"/>
      <c r="G39" s="85" t="s">
        <v>21</v>
      </c>
      <c r="H39" s="86"/>
      <c r="I39" s="86"/>
      <c r="J39" s="86"/>
      <c r="K39" s="86"/>
      <c r="L39" s="86"/>
      <c r="M39" s="86"/>
      <c r="N39" s="86"/>
      <c r="O39" s="86"/>
      <c r="P39" s="86"/>
      <c r="Q39" s="87"/>
      <c r="R39" s="85"/>
      <c r="S39" s="86"/>
      <c r="T39" s="86"/>
      <c r="U39" s="86"/>
      <c r="V39" s="35" t="s">
        <v>20</v>
      </c>
      <c r="W39" s="86"/>
      <c r="X39" s="86"/>
      <c r="Y39" s="86"/>
      <c r="Z39" s="86"/>
      <c r="AA39" s="86"/>
      <c r="AB39" s="86"/>
      <c r="AC39" s="35" t="s">
        <v>9</v>
      </c>
      <c r="AD39" s="36"/>
      <c r="AE39" s="3"/>
      <c r="AF39" s="3"/>
      <c r="AG39" s="3"/>
      <c r="AH39" s="3"/>
      <c r="AI39" s="3"/>
      <c r="AJ39" s="3"/>
      <c r="AK39" s="3"/>
    </row>
    <row r="40" spans="1:37" ht="19.899999999999999" customHeight="1">
      <c r="A40" s="3"/>
      <c r="B40" s="3"/>
      <c r="C40" s="2"/>
      <c r="D40" s="2"/>
      <c r="E40" s="2"/>
      <c r="F40" s="2"/>
      <c r="G40" s="85" t="s">
        <v>26</v>
      </c>
      <c r="H40" s="86"/>
      <c r="I40" s="86"/>
      <c r="J40" s="86"/>
      <c r="K40" s="86"/>
      <c r="L40" s="86"/>
      <c r="M40" s="86"/>
      <c r="N40" s="86"/>
      <c r="O40" s="86"/>
      <c r="P40" s="86"/>
      <c r="Q40" s="87"/>
      <c r="R40" s="85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35" t="s">
        <v>9</v>
      </c>
      <c r="AD40" s="36"/>
      <c r="AE40" s="3"/>
      <c r="AF40" s="3"/>
      <c r="AG40" s="3"/>
      <c r="AH40" s="3"/>
      <c r="AI40" s="3"/>
      <c r="AJ40" s="3"/>
      <c r="AK40" s="3"/>
    </row>
    <row r="41" spans="1:37" ht="19.899999999999999" customHeight="1">
      <c r="A41" s="3"/>
      <c r="B41" s="3"/>
      <c r="C41" s="2"/>
      <c r="D41" s="2"/>
      <c r="E41" s="2"/>
      <c r="F41" s="2"/>
      <c r="G41" s="85" t="s">
        <v>30</v>
      </c>
      <c r="H41" s="86"/>
      <c r="I41" s="86"/>
      <c r="J41" s="86"/>
      <c r="K41" s="86"/>
      <c r="L41" s="86"/>
      <c r="M41" s="86"/>
      <c r="N41" s="86"/>
      <c r="O41" s="86"/>
      <c r="P41" s="86"/>
      <c r="Q41" s="87"/>
      <c r="R41" s="85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35" t="s">
        <v>9</v>
      </c>
      <c r="AD41" s="36"/>
      <c r="AE41" s="3"/>
      <c r="AF41" s="3"/>
      <c r="AG41" s="3"/>
      <c r="AH41" s="3"/>
      <c r="AI41" s="3"/>
      <c r="AJ41" s="3"/>
      <c r="AK41" s="3"/>
    </row>
    <row r="42" spans="1:37" ht="5.85" customHeight="1">
      <c r="A42" s="3"/>
      <c r="B42" s="3"/>
      <c r="C42" s="2"/>
      <c r="D42" s="2"/>
      <c r="E42" s="2"/>
      <c r="F42" s="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2"/>
      <c r="AD42" s="2"/>
      <c r="AE42" s="3"/>
      <c r="AF42" s="3"/>
      <c r="AG42" s="3"/>
      <c r="AH42" s="3"/>
      <c r="AI42" s="3"/>
      <c r="AJ42" s="3"/>
      <c r="AK42" s="3"/>
    </row>
    <row r="43" spans="1:37" ht="7.7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89" t="s">
        <v>8</v>
      </c>
      <c r="P43" s="89"/>
      <c r="Q43" s="89"/>
      <c r="R43" s="89"/>
      <c r="S43" s="89"/>
      <c r="T43" s="89"/>
      <c r="U43" s="89"/>
      <c r="V43" s="89"/>
      <c r="W43" s="89"/>
      <c r="X43" s="6"/>
      <c r="Y43" s="6"/>
      <c r="Z43" s="6"/>
      <c r="AA43" s="6"/>
      <c r="AB43" s="6"/>
      <c r="AC43" s="8"/>
      <c r="AD43" s="8"/>
      <c r="AE43" s="8"/>
      <c r="AF43" s="8"/>
      <c r="AG43" s="8"/>
      <c r="AH43" s="8"/>
      <c r="AI43" s="8"/>
      <c r="AJ43" s="8"/>
      <c r="AK43" s="8"/>
    </row>
    <row r="44" spans="1:37" ht="8.6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9"/>
      <c r="P44" s="89"/>
      <c r="Q44" s="89"/>
      <c r="R44" s="89"/>
      <c r="S44" s="89"/>
      <c r="T44" s="89"/>
      <c r="U44" s="89"/>
      <c r="V44" s="89"/>
      <c r="W44" s="89"/>
      <c r="X44" s="7"/>
      <c r="Y44" s="7"/>
      <c r="Z44" s="7"/>
      <c r="AA44" s="7"/>
      <c r="AB44" s="7"/>
      <c r="AC44" s="7"/>
      <c r="AD44" s="9"/>
      <c r="AE44" s="9"/>
      <c r="AF44" s="9"/>
      <c r="AG44" s="9"/>
      <c r="AH44" s="9"/>
      <c r="AI44" s="9"/>
      <c r="AJ44" s="9"/>
      <c r="AK44" s="9"/>
    </row>
    <row r="45" spans="1:37" ht="5.25" customHeight="1" thickBo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4"/>
      <c r="P45" s="4"/>
      <c r="Q45" s="4"/>
      <c r="R45" s="4"/>
      <c r="S45" s="4"/>
      <c r="T45" s="4"/>
      <c r="U45" s="4"/>
      <c r="V45" s="4"/>
      <c r="W45" s="4"/>
      <c r="X45" s="3"/>
      <c r="Y45" s="3"/>
      <c r="Z45" s="3"/>
      <c r="AA45" s="3"/>
      <c r="AB45" s="3"/>
      <c r="AC45" s="3"/>
    </row>
    <row r="46" spans="1:37" ht="12.4" customHeight="1" thickTop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  <c r="P46" s="4"/>
      <c r="Q46" s="4"/>
      <c r="R46" s="4"/>
      <c r="S46" s="4"/>
      <c r="T46" s="4"/>
      <c r="U46" s="4"/>
      <c r="V46" s="90" t="s">
        <v>17</v>
      </c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</row>
    <row r="47" spans="1:37" ht="12.4" customHeight="1" thickBo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4"/>
      <c r="P47" s="4"/>
      <c r="Q47" s="4"/>
      <c r="R47" s="4"/>
      <c r="S47" s="4"/>
      <c r="T47" s="4"/>
      <c r="U47" s="4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</row>
    <row r="48" spans="1:37" ht="13.7" customHeight="1" thickTop="1">
      <c r="A48" s="88" t="s">
        <v>68</v>
      </c>
      <c r="B48" s="88"/>
      <c r="C48" s="88"/>
      <c r="D48" s="88"/>
      <c r="E48" s="88"/>
      <c r="F48" s="88"/>
      <c r="G48" s="37" t="str">
        <f>G14</f>
        <v>石油小形給湯機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3"/>
      <c r="AE48" s="3"/>
      <c r="AF48" s="3"/>
      <c r="AG48" s="3"/>
      <c r="AH48" s="3"/>
      <c r="AI48" s="3"/>
      <c r="AJ48" s="3"/>
      <c r="AK48" s="3"/>
    </row>
    <row r="49" spans="1:37" ht="13.7" customHeight="1">
      <c r="A49" s="88" t="s">
        <v>5</v>
      </c>
      <c r="B49" s="88"/>
      <c r="C49" s="88"/>
      <c r="D49" s="88"/>
      <c r="E49" s="88"/>
      <c r="F49" s="88"/>
      <c r="G49" s="37" t="str">
        <f>G15</f>
        <v>JHIA-6311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3"/>
      <c r="AE49" s="3"/>
      <c r="AF49" s="3"/>
      <c r="AG49" s="3"/>
      <c r="AH49" s="3"/>
      <c r="AI49" s="3"/>
      <c r="AJ49" s="3"/>
      <c r="AK49" s="3"/>
    </row>
    <row r="50" spans="1:37" ht="13.7" customHeight="1">
      <c r="A50" s="88" t="s">
        <v>37</v>
      </c>
      <c r="B50" s="88"/>
      <c r="C50" s="88"/>
      <c r="D50" s="88"/>
      <c r="E50" s="88"/>
      <c r="F50" s="88"/>
      <c r="G50" s="25" t="s">
        <v>58</v>
      </c>
      <c r="H50" s="3"/>
      <c r="I50" s="2"/>
      <c r="J50" s="2"/>
      <c r="K50" s="2"/>
      <c r="L50" s="1" t="s">
        <v>10</v>
      </c>
      <c r="M50" s="1" t="s">
        <v>6</v>
      </c>
      <c r="N50" s="2" t="s">
        <v>57</v>
      </c>
      <c r="P50" s="25"/>
      <c r="Q50" s="25"/>
      <c r="R50" s="3"/>
      <c r="S50" s="3"/>
      <c r="T50" s="3"/>
      <c r="U50" s="3"/>
      <c r="V50" s="25"/>
      <c r="X50" s="1" t="s">
        <v>6</v>
      </c>
      <c r="Y50" s="25" t="s">
        <v>56</v>
      </c>
      <c r="AA50" s="3"/>
      <c r="AB50" s="3"/>
      <c r="AC50" s="1"/>
      <c r="AD50" s="3"/>
      <c r="AE50" s="3"/>
      <c r="AF50" s="3"/>
      <c r="AG50" s="3"/>
      <c r="AH50" s="2"/>
      <c r="AI50" s="3"/>
      <c r="AJ50" s="3"/>
      <c r="AK50" s="3"/>
    </row>
    <row r="51" spans="1:37" ht="13.7" customHeight="1">
      <c r="A51" s="27"/>
      <c r="B51" s="27"/>
      <c r="C51" s="27"/>
      <c r="D51" s="27"/>
      <c r="E51" s="27"/>
      <c r="F51" s="27"/>
      <c r="G51" s="3"/>
      <c r="H51" s="3"/>
      <c r="I51" s="3"/>
      <c r="J51" s="3"/>
      <c r="K51" s="3"/>
      <c r="L51" s="3"/>
      <c r="M51" s="25" t="s">
        <v>6</v>
      </c>
      <c r="N51" s="25" t="s">
        <v>69</v>
      </c>
      <c r="P51" s="3"/>
      <c r="Q51" s="3"/>
      <c r="R51" s="3"/>
      <c r="S51" s="3"/>
      <c r="T51" s="3"/>
      <c r="U51" s="3"/>
      <c r="V51" s="2"/>
      <c r="W51" s="1"/>
      <c r="X51" s="3"/>
      <c r="Y51" s="3"/>
      <c r="Z51" s="3"/>
      <c r="AA51" s="3"/>
      <c r="AB51" s="3"/>
      <c r="AC51" s="3"/>
      <c r="AE51" s="25"/>
      <c r="AF51" s="3"/>
      <c r="AG51" s="3"/>
      <c r="AH51" s="2"/>
      <c r="AI51" s="3"/>
      <c r="AJ51" s="3"/>
      <c r="AK51" s="3"/>
    </row>
    <row r="52" spans="1:37" ht="4.7" customHeight="1">
      <c r="A52" s="3"/>
      <c r="B52" s="3"/>
      <c r="C52" s="3"/>
      <c r="D52" s="3"/>
      <c r="E52" s="3"/>
      <c r="F52" s="3"/>
      <c r="G52" s="1"/>
      <c r="H52" s="25"/>
      <c r="I52" s="2"/>
      <c r="J52" s="2"/>
      <c r="K52" s="2"/>
      <c r="L52" s="3"/>
      <c r="M52" s="3"/>
      <c r="N52" s="3"/>
      <c r="O52" s="3"/>
      <c r="P52" s="3"/>
      <c r="Q52" s="39"/>
      <c r="R52" s="24"/>
      <c r="S52" s="24"/>
      <c r="T52" s="24"/>
      <c r="U52" s="24"/>
      <c r="V52" s="24"/>
      <c r="W52" s="24"/>
      <c r="X52" s="2"/>
      <c r="Y52" s="2"/>
      <c r="Z52" s="3"/>
      <c r="AA52" s="2"/>
      <c r="AB52" s="2"/>
      <c r="AC52" s="2"/>
      <c r="AD52" s="2"/>
      <c r="AE52" s="2"/>
      <c r="AF52" s="3"/>
      <c r="AG52" s="3"/>
      <c r="AH52" s="3"/>
      <c r="AI52" s="3"/>
      <c r="AJ52" s="3"/>
      <c r="AK52" s="3"/>
    </row>
    <row r="53" spans="1:37" ht="19.899999999999999" customHeight="1">
      <c r="A53" s="3"/>
      <c r="B53" s="3"/>
      <c r="C53" s="2"/>
      <c r="D53" s="2"/>
      <c r="E53" s="2"/>
      <c r="F53" s="2"/>
      <c r="G53" s="85" t="s">
        <v>22</v>
      </c>
      <c r="H53" s="86"/>
      <c r="I53" s="86"/>
      <c r="J53" s="86"/>
      <c r="K53" s="86"/>
      <c r="L53" s="86"/>
      <c r="M53" s="86"/>
      <c r="N53" s="86"/>
      <c r="O53" s="86"/>
      <c r="P53" s="86"/>
      <c r="Q53" s="87"/>
      <c r="R53" s="85"/>
      <c r="S53" s="86"/>
      <c r="T53" s="86"/>
      <c r="U53" s="86"/>
      <c r="V53" s="35" t="s">
        <v>20</v>
      </c>
      <c r="W53" s="86"/>
      <c r="X53" s="86"/>
      <c r="Y53" s="86"/>
      <c r="Z53" s="86"/>
      <c r="AA53" s="86"/>
      <c r="AB53" s="86"/>
      <c r="AC53" s="35" t="s">
        <v>9</v>
      </c>
      <c r="AD53" s="36"/>
      <c r="AE53" s="3"/>
      <c r="AF53" s="3"/>
      <c r="AG53" s="3"/>
      <c r="AH53" s="3"/>
      <c r="AI53" s="3"/>
      <c r="AJ53" s="3"/>
      <c r="AK53" s="3"/>
    </row>
    <row r="54" spans="1:37" ht="19.899999999999999" customHeight="1">
      <c r="A54" s="3"/>
      <c r="B54" s="3"/>
      <c r="C54" s="2"/>
      <c r="D54" s="2"/>
      <c r="E54" s="2"/>
      <c r="F54" s="2"/>
      <c r="G54" s="85" t="s">
        <v>26</v>
      </c>
      <c r="H54" s="86"/>
      <c r="I54" s="86"/>
      <c r="J54" s="86"/>
      <c r="K54" s="86"/>
      <c r="L54" s="86"/>
      <c r="M54" s="86"/>
      <c r="N54" s="86"/>
      <c r="O54" s="86"/>
      <c r="P54" s="86"/>
      <c r="Q54" s="87"/>
      <c r="R54" s="85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35" t="s">
        <v>9</v>
      </c>
      <c r="AD54" s="36"/>
      <c r="AE54" s="3"/>
      <c r="AF54" s="3"/>
      <c r="AG54" s="3"/>
      <c r="AH54" s="3"/>
      <c r="AI54" s="3"/>
      <c r="AJ54" s="3"/>
      <c r="AK54" s="3"/>
    </row>
    <row r="55" spans="1:37" ht="19.899999999999999" customHeight="1">
      <c r="A55" s="3"/>
      <c r="B55" s="3"/>
      <c r="C55" s="2"/>
      <c r="D55" s="2"/>
      <c r="E55" s="2"/>
      <c r="F55" s="2"/>
      <c r="G55" s="85" t="s">
        <v>30</v>
      </c>
      <c r="H55" s="86"/>
      <c r="I55" s="86"/>
      <c r="J55" s="86"/>
      <c r="K55" s="86"/>
      <c r="L55" s="86"/>
      <c r="M55" s="86"/>
      <c r="N55" s="86"/>
      <c r="O55" s="86"/>
      <c r="P55" s="86"/>
      <c r="Q55" s="87"/>
      <c r="R55" s="85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35" t="s">
        <v>9</v>
      </c>
      <c r="AD55" s="36"/>
      <c r="AE55" s="3"/>
      <c r="AF55" s="3"/>
      <c r="AG55" s="3"/>
      <c r="AH55" s="3"/>
      <c r="AI55" s="3"/>
      <c r="AJ55" s="3"/>
      <c r="AK55" s="3"/>
    </row>
    <row r="56" spans="1:37" ht="16.5" customHeight="1">
      <c r="A56" s="3"/>
      <c r="B56" s="3"/>
      <c r="C56" s="2"/>
      <c r="D56" s="2"/>
      <c r="E56" s="2"/>
      <c r="F56" s="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2"/>
      <c r="AD56" s="2"/>
      <c r="AE56" s="3"/>
      <c r="AF56" s="3"/>
      <c r="AG56" s="3"/>
      <c r="AH56" s="3"/>
      <c r="AI56" s="3"/>
      <c r="AJ56" s="3"/>
      <c r="AK56" s="3"/>
    </row>
    <row r="57" spans="1:37" ht="11.85" customHeight="1">
      <c r="A57" s="2"/>
      <c r="B57" s="2"/>
      <c r="C57" s="21" t="s">
        <v>12</v>
      </c>
      <c r="D57" s="10"/>
      <c r="E57" s="10"/>
      <c r="F57" s="10"/>
      <c r="G57" s="10"/>
      <c r="H57" s="10"/>
      <c r="I57" s="10"/>
      <c r="J57" s="10"/>
      <c r="K57" s="2"/>
      <c r="L57" s="2"/>
      <c r="M57" s="2"/>
      <c r="N57" s="2"/>
      <c r="O57" s="77" t="s">
        <v>14</v>
      </c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9" t="s">
        <v>15</v>
      </c>
      <c r="AC57" s="80"/>
      <c r="AD57" s="80"/>
      <c r="AE57" s="80"/>
      <c r="AF57" s="80"/>
      <c r="AG57" s="80"/>
      <c r="AH57" s="80"/>
      <c r="AI57" s="80"/>
      <c r="AJ57" s="80"/>
      <c r="AK57" s="81"/>
    </row>
    <row r="58" spans="1:37" ht="11.85" customHeight="1">
      <c r="A58" s="2"/>
      <c r="B58" s="2"/>
      <c r="C58" s="21" t="s">
        <v>13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82"/>
      <c r="AC58" s="83"/>
      <c r="AD58" s="83"/>
      <c r="AE58" s="83"/>
      <c r="AF58" s="83"/>
      <c r="AG58" s="83"/>
      <c r="AH58" s="83"/>
      <c r="AI58" s="83"/>
      <c r="AJ58" s="83"/>
      <c r="AK58" s="84"/>
    </row>
    <row r="59" spans="1:37" ht="12.9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37" ht="12.9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37" ht="12.9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37" ht="12.9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37" ht="12.9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37" ht="12.9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9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9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9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9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9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9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9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9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9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9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9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9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9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9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2.9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2.9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2.9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2.9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</sheetData>
  <mergeCells count="47">
    <mergeCell ref="A15:F15"/>
    <mergeCell ref="C1:AI1"/>
    <mergeCell ref="AA2:AC2"/>
    <mergeCell ref="AE2:AF2"/>
    <mergeCell ref="AH2:AI2"/>
    <mergeCell ref="V3:Z4"/>
    <mergeCell ref="AA3:AK4"/>
    <mergeCell ref="V5:Z6"/>
    <mergeCell ref="AA5:AK6"/>
    <mergeCell ref="D10:AG10"/>
    <mergeCell ref="D12:AG12"/>
    <mergeCell ref="A14:F14"/>
    <mergeCell ref="A37:F37"/>
    <mergeCell ref="A16:F16"/>
    <mergeCell ref="G23:Q23"/>
    <mergeCell ref="R23:AB23"/>
    <mergeCell ref="G24:Q24"/>
    <mergeCell ref="R24:AB24"/>
    <mergeCell ref="G25:Q25"/>
    <mergeCell ref="R25:AB25"/>
    <mergeCell ref="O30:W31"/>
    <mergeCell ref="V33:Z34"/>
    <mergeCell ref="AA33:AK34"/>
    <mergeCell ref="A35:F35"/>
    <mergeCell ref="A36:F36"/>
    <mergeCell ref="A50:F50"/>
    <mergeCell ref="G39:Q39"/>
    <mergeCell ref="R39:U39"/>
    <mergeCell ref="W39:AB39"/>
    <mergeCell ref="G40:Q40"/>
    <mergeCell ref="R40:AB40"/>
    <mergeCell ref="G41:Q41"/>
    <mergeCell ref="R41:AB41"/>
    <mergeCell ref="O43:W44"/>
    <mergeCell ref="V46:Z47"/>
    <mergeCell ref="AA46:AK47"/>
    <mergeCell ref="A48:F48"/>
    <mergeCell ref="A49:F49"/>
    <mergeCell ref="O57:AA58"/>
    <mergeCell ref="AB57:AK58"/>
    <mergeCell ref="G53:Q53"/>
    <mergeCell ref="R53:U53"/>
    <mergeCell ref="W53:AB53"/>
    <mergeCell ref="G54:Q54"/>
    <mergeCell ref="R54:AB54"/>
    <mergeCell ref="G55:Q55"/>
    <mergeCell ref="R55:AB55"/>
  </mergeCells>
  <phoneticPr fontId="1"/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>&amp;R&amp;10（様式給２-１）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46229-F677-442E-9186-38DCC5089B1E}">
  <dimension ref="A1:AK126"/>
  <sheetViews>
    <sheetView view="pageLayout" zoomScale="140" zoomScaleNormal="100" zoomScalePageLayoutView="140" workbookViewId="0">
      <selection activeCell="B8" sqref="B8"/>
    </sheetView>
  </sheetViews>
  <sheetFormatPr defaultRowHeight="18.75"/>
  <cols>
    <col min="1" max="37" width="2.125" customWidth="1"/>
    <col min="38" max="48" width="2.25" customWidth="1"/>
    <col min="95" max="95" width="8.875" customWidth="1"/>
  </cols>
  <sheetData>
    <row r="1" spans="1:37" ht="22.35" customHeight="1">
      <c r="C1" s="95" t="s">
        <v>33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</row>
    <row r="2" spans="1:37" ht="17.649999999999999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89"/>
      <c r="AB2" s="89"/>
      <c r="AC2" s="89"/>
      <c r="AD2" s="2" t="s">
        <v>0</v>
      </c>
      <c r="AE2" s="96"/>
      <c r="AF2" s="96"/>
      <c r="AG2" s="2" t="s">
        <v>1</v>
      </c>
      <c r="AH2" s="96"/>
      <c r="AI2" s="96"/>
      <c r="AJ2" s="2" t="s">
        <v>2</v>
      </c>
      <c r="AK2" s="3"/>
    </row>
    <row r="3" spans="1:37" ht="15.75" customHeight="1" thickTop="1" thickBot="1">
      <c r="A3" s="2" t="s">
        <v>105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97" t="s">
        <v>16</v>
      </c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</row>
    <row r="4" spans="1:37" ht="8.65" customHeight="1" thickTop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</row>
    <row r="5" spans="1:37" ht="12.4" customHeight="1" thickTop="1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3"/>
      <c r="T5" s="3"/>
      <c r="U5" s="3"/>
      <c r="V5" s="98" t="s">
        <v>17</v>
      </c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</row>
    <row r="6" spans="1:37" ht="12.4" customHeight="1" thickTop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3"/>
      <c r="T6" s="3"/>
      <c r="U6" s="3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</row>
    <row r="7" spans="1:37" ht="14.65" customHeight="1" thickTop="1">
      <c r="A7" s="2"/>
      <c r="B7" s="2" t="s">
        <v>3</v>
      </c>
      <c r="C7" s="2"/>
      <c r="D7" s="2"/>
      <c r="E7" s="2"/>
      <c r="F7" s="2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14.65" customHeight="1">
      <c r="A8" s="2"/>
      <c r="B8" s="2" t="s">
        <v>108</v>
      </c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ht="5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" customHeight="1">
      <c r="A10" s="2"/>
      <c r="B10" s="2"/>
      <c r="C10" s="2"/>
      <c r="D10" s="96" t="s">
        <v>34</v>
      </c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3"/>
      <c r="AI10" s="3"/>
      <c r="AJ10" s="3"/>
      <c r="AK10" s="3"/>
    </row>
    <row r="11" spans="1:37" ht="5.25" customHeight="1">
      <c r="A11" s="2"/>
      <c r="B11" s="2"/>
      <c r="C11" s="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3"/>
      <c r="AI11" s="3"/>
      <c r="AJ11" s="3"/>
      <c r="AK11" s="3"/>
    </row>
    <row r="12" spans="1:37" ht="14.45" customHeight="1">
      <c r="A12" s="2"/>
      <c r="B12" s="2"/>
      <c r="C12" s="2"/>
      <c r="D12" s="96" t="s">
        <v>4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3"/>
      <c r="AI12" s="3"/>
      <c r="AJ12" s="3"/>
      <c r="AK12" s="3"/>
    </row>
    <row r="13" spans="1:37" ht="5.25" customHeight="1">
      <c r="A13" s="2"/>
      <c r="B13" s="2"/>
      <c r="C13" s="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3"/>
      <c r="AI13" s="3"/>
      <c r="AJ13" s="3"/>
      <c r="AK13" s="3"/>
    </row>
    <row r="14" spans="1:37" ht="14.65" customHeight="1">
      <c r="A14" s="88" t="s">
        <v>65</v>
      </c>
      <c r="B14" s="88"/>
      <c r="C14" s="88"/>
      <c r="D14" s="88"/>
      <c r="E14" s="88"/>
      <c r="F14" s="88"/>
      <c r="G14" s="28" t="s">
        <v>35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3"/>
      <c r="AE14" s="3"/>
      <c r="AF14" s="3"/>
      <c r="AG14" s="3"/>
      <c r="AH14" s="3"/>
      <c r="AI14" s="3"/>
      <c r="AJ14" s="3"/>
      <c r="AK14" s="3"/>
    </row>
    <row r="15" spans="1:37" ht="14.65" customHeight="1">
      <c r="A15" s="88" t="s">
        <v>5</v>
      </c>
      <c r="B15" s="88"/>
      <c r="C15" s="88"/>
      <c r="D15" s="88"/>
      <c r="E15" s="88"/>
      <c r="F15" s="88"/>
      <c r="G15" s="28" t="s">
        <v>36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3"/>
      <c r="AE15" s="3"/>
      <c r="AF15" s="3"/>
      <c r="AG15" s="3"/>
      <c r="AH15" s="3"/>
      <c r="AI15" s="3"/>
      <c r="AJ15" s="3"/>
      <c r="AK15" s="3"/>
    </row>
    <row r="16" spans="1:37" ht="14.65" customHeight="1">
      <c r="A16" s="88" t="s">
        <v>61</v>
      </c>
      <c r="B16" s="88"/>
      <c r="C16" s="88"/>
      <c r="D16" s="88"/>
      <c r="E16" s="88"/>
      <c r="F16" s="88"/>
      <c r="G16" s="25" t="s">
        <v>18</v>
      </c>
      <c r="H16" s="25"/>
      <c r="I16" s="2"/>
      <c r="J16" s="2"/>
      <c r="K16" s="23"/>
      <c r="L16" s="25"/>
      <c r="M16" s="2"/>
      <c r="N16" s="3"/>
      <c r="O16" s="3"/>
      <c r="P16" s="3"/>
      <c r="Q16" s="3"/>
      <c r="R16" s="2"/>
      <c r="S16" s="2"/>
      <c r="T16" s="3"/>
      <c r="U16" s="3"/>
      <c r="V16" s="2"/>
      <c r="W16" s="1"/>
      <c r="X16" s="25"/>
      <c r="Y16" s="3"/>
      <c r="Z16" s="3"/>
      <c r="AA16" s="2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3.4" customHeight="1">
      <c r="A17" s="3"/>
      <c r="B17" s="3"/>
      <c r="C17" s="3"/>
      <c r="D17" s="3"/>
      <c r="E17" s="3"/>
      <c r="F17" s="3"/>
      <c r="G17" s="1"/>
      <c r="H17" s="25"/>
      <c r="I17" s="2"/>
      <c r="J17" s="2"/>
      <c r="K17" s="2"/>
      <c r="L17" s="3"/>
      <c r="M17" s="3"/>
      <c r="N17" s="3"/>
      <c r="O17" s="3"/>
      <c r="P17" s="3"/>
      <c r="Q17" s="39"/>
      <c r="R17" s="24"/>
      <c r="S17" s="24"/>
      <c r="T17" s="24"/>
      <c r="U17" s="24"/>
      <c r="V17" s="24"/>
      <c r="W17" s="24"/>
      <c r="X17" s="2"/>
      <c r="Y17" s="2"/>
      <c r="Z17" s="3"/>
      <c r="AA17" s="2"/>
      <c r="AB17" s="2"/>
      <c r="AC17" s="2"/>
      <c r="AD17" s="2"/>
      <c r="AE17" s="2"/>
      <c r="AF17" s="3"/>
      <c r="AG17" s="3"/>
      <c r="AH17" s="3"/>
      <c r="AI17" s="3"/>
      <c r="AJ17" s="3"/>
      <c r="AK17" s="3"/>
    </row>
    <row r="18" spans="1:37" ht="19.899999999999999" customHeight="1">
      <c r="A18" s="3"/>
      <c r="B18" s="3"/>
      <c r="C18" s="2"/>
      <c r="D18" s="2"/>
      <c r="E18" s="2"/>
      <c r="F18" s="11"/>
      <c r="G18" s="85" t="s">
        <v>23</v>
      </c>
      <c r="H18" s="86"/>
      <c r="I18" s="86"/>
      <c r="J18" s="86"/>
      <c r="K18" s="86"/>
      <c r="L18" s="86"/>
      <c r="M18" s="86"/>
      <c r="N18" s="86"/>
      <c r="O18" s="86"/>
      <c r="P18" s="86"/>
      <c r="Q18" s="87"/>
      <c r="R18" s="92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35" t="s">
        <v>7</v>
      </c>
      <c r="AD18" s="36"/>
      <c r="AE18" s="40"/>
      <c r="AF18" s="2"/>
      <c r="AG18" s="2"/>
      <c r="AH18" s="2"/>
      <c r="AI18" s="2"/>
      <c r="AJ18" s="3"/>
      <c r="AK18" s="3"/>
    </row>
    <row r="19" spans="1:37" ht="19.899999999999999" customHeight="1">
      <c r="A19" s="3"/>
      <c r="B19" s="3"/>
      <c r="C19" s="41"/>
      <c r="D19" s="3"/>
      <c r="E19" s="3"/>
      <c r="F19" s="42"/>
      <c r="G19" s="96" t="s">
        <v>24</v>
      </c>
      <c r="H19" s="96"/>
      <c r="I19" s="96"/>
      <c r="J19" s="96"/>
      <c r="K19" s="96"/>
      <c r="L19" s="96"/>
      <c r="M19" s="96"/>
      <c r="N19" s="96"/>
      <c r="O19" s="96"/>
      <c r="P19" s="96"/>
      <c r="Q19" s="106"/>
      <c r="R19" s="85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43"/>
      <c r="AD19" s="44"/>
      <c r="AE19" s="40"/>
      <c r="AF19" s="2"/>
      <c r="AG19" s="2"/>
      <c r="AH19" s="2"/>
      <c r="AI19" s="2"/>
      <c r="AJ19" s="3"/>
      <c r="AK19" s="3"/>
    </row>
    <row r="20" spans="1:37" ht="19.899999999999999" customHeight="1">
      <c r="A20" s="3"/>
      <c r="B20" s="3"/>
      <c r="C20" s="45"/>
      <c r="D20" s="45"/>
      <c r="E20" s="45"/>
      <c r="F20" s="46"/>
      <c r="G20" s="92" t="s">
        <v>25</v>
      </c>
      <c r="H20" s="93"/>
      <c r="I20" s="93"/>
      <c r="J20" s="93"/>
      <c r="K20" s="93"/>
      <c r="L20" s="93"/>
      <c r="M20" s="93"/>
      <c r="N20" s="93"/>
      <c r="O20" s="93"/>
      <c r="P20" s="93"/>
      <c r="Q20" s="94"/>
      <c r="R20" s="85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33" t="s">
        <v>9</v>
      </c>
      <c r="AD20" s="34"/>
      <c r="AE20" s="47"/>
      <c r="AF20" s="12"/>
      <c r="AG20" s="12"/>
      <c r="AH20" s="2"/>
      <c r="AI20" s="2"/>
      <c r="AJ20" s="3"/>
      <c r="AK20" s="3"/>
    </row>
    <row r="21" spans="1:37" ht="19.899999999999999" customHeight="1">
      <c r="A21" s="3"/>
      <c r="B21" s="3"/>
      <c r="C21" s="45"/>
      <c r="D21" s="45"/>
      <c r="E21" s="45"/>
      <c r="F21" s="46"/>
      <c r="G21" s="93" t="s">
        <v>26</v>
      </c>
      <c r="H21" s="93"/>
      <c r="I21" s="93"/>
      <c r="J21" s="93"/>
      <c r="K21" s="93"/>
      <c r="L21" s="93"/>
      <c r="M21" s="93"/>
      <c r="N21" s="93"/>
      <c r="O21" s="93"/>
      <c r="P21" s="93"/>
      <c r="Q21" s="94"/>
      <c r="R21" s="85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33" t="s">
        <v>9</v>
      </c>
      <c r="AD21" s="34"/>
      <c r="AE21" s="47"/>
      <c r="AF21" s="12"/>
      <c r="AG21" s="12"/>
      <c r="AH21" s="2"/>
      <c r="AI21" s="2"/>
      <c r="AJ21" s="3"/>
      <c r="AK21" s="3"/>
    </row>
    <row r="22" spans="1:37" ht="19.899999999999999" customHeight="1">
      <c r="A22" s="3"/>
      <c r="B22" s="3"/>
      <c r="C22" s="2"/>
      <c r="D22" s="2"/>
      <c r="E22" s="2"/>
      <c r="F22" s="11"/>
      <c r="G22" s="85" t="s">
        <v>27</v>
      </c>
      <c r="H22" s="86"/>
      <c r="I22" s="86"/>
      <c r="J22" s="86"/>
      <c r="K22" s="86"/>
      <c r="L22" s="86"/>
      <c r="M22" s="86"/>
      <c r="N22" s="86"/>
      <c r="O22" s="86"/>
      <c r="P22" s="86"/>
      <c r="Q22" s="87"/>
      <c r="R22" s="85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35" t="s">
        <v>9</v>
      </c>
      <c r="AD22" s="36"/>
      <c r="AE22" s="40"/>
      <c r="AF22" s="2"/>
      <c r="AG22" s="2"/>
      <c r="AH22" s="2"/>
      <c r="AI22" s="2"/>
      <c r="AJ22" s="3"/>
      <c r="AK22" s="3"/>
    </row>
    <row r="23" spans="1:37" ht="9.9499999999999993" customHeight="1">
      <c r="A23" s="3"/>
      <c r="B23" s="3"/>
      <c r="C23" s="2"/>
      <c r="D23" s="2"/>
      <c r="E23" s="2"/>
      <c r="F23" s="2"/>
      <c r="G23" s="48"/>
      <c r="H23" s="48"/>
      <c r="I23" s="48"/>
      <c r="J23" s="48"/>
      <c r="K23" s="48"/>
      <c r="L23" s="48"/>
      <c r="M23" s="48"/>
      <c r="N23" s="48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2"/>
      <c r="AD23" s="2"/>
      <c r="AE23" s="2"/>
      <c r="AF23" s="2"/>
      <c r="AG23" s="2"/>
      <c r="AH23" s="2"/>
      <c r="AI23" s="2"/>
      <c r="AJ23" s="3"/>
      <c r="AK23" s="3"/>
    </row>
    <row r="24" spans="1:37" ht="7.7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89" t="s">
        <v>8</v>
      </c>
      <c r="P24" s="89"/>
      <c r="Q24" s="89"/>
      <c r="R24" s="89"/>
      <c r="S24" s="89"/>
      <c r="T24" s="89"/>
      <c r="U24" s="89"/>
      <c r="V24" s="89"/>
      <c r="W24" s="89"/>
      <c r="X24" s="6"/>
      <c r="Y24" s="6"/>
      <c r="Z24" s="6"/>
      <c r="AA24" s="6"/>
      <c r="AB24" s="6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7.7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9"/>
      <c r="P25" s="89"/>
      <c r="Q25" s="89"/>
      <c r="R25" s="89"/>
      <c r="S25" s="89"/>
      <c r="T25" s="89"/>
      <c r="U25" s="89"/>
      <c r="V25" s="89"/>
      <c r="W25" s="89"/>
      <c r="X25" s="7"/>
      <c r="Y25" s="7"/>
      <c r="Z25" s="7"/>
      <c r="AA25" s="7"/>
      <c r="AB25" s="7"/>
      <c r="AC25" s="7"/>
      <c r="AD25" s="9"/>
      <c r="AE25" s="9"/>
      <c r="AF25" s="9"/>
      <c r="AG25" s="9"/>
      <c r="AH25" s="9"/>
      <c r="AI25" s="9"/>
      <c r="AJ25" s="9"/>
      <c r="AK25" s="9"/>
    </row>
    <row r="26" spans="1:37" ht="6.6" customHeight="1" thickBo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/>
      <c r="P26" s="4"/>
      <c r="Q26" s="4"/>
      <c r="R26" s="4"/>
      <c r="S26" s="4"/>
      <c r="T26" s="4"/>
      <c r="U26" s="4"/>
      <c r="V26" s="4"/>
      <c r="W26" s="4"/>
      <c r="X26" s="3"/>
      <c r="Y26" s="3"/>
      <c r="Z26" s="3"/>
      <c r="AA26" s="3"/>
      <c r="AB26" s="3"/>
      <c r="AC26" s="3"/>
    </row>
    <row r="27" spans="1:37" ht="12.4" customHeight="1" thickTop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/>
      <c r="P27" s="4"/>
      <c r="Q27" s="4"/>
      <c r="R27" s="4"/>
      <c r="S27" s="4"/>
      <c r="T27" s="4"/>
      <c r="U27" s="4"/>
      <c r="V27" s="107" t="s">
        <v>17</v>
      </c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</row>
    <row r="28" spans="1:37" ht="12.4" customHeight="1" thickBo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  <c r="P28" s="4"/>
      <c r="Q28" s="4"/>
      <c r="R28" s="4"/>
      <c r="S28" s="4"/>
      <c r="T28" s="4"/>
      <c r="U28" s="4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</row>
    <row r="29" spans="1:37" ht="14.65" customHeight="1" thickTop="1">
      <c r="A29" s="88" t="s">
        <v>65</v>
      </c>
      <c r="B29" s="88"/>
      <c r="C29" s="88"/>
      <c r="D29" s="88"/>
      <c r="E29" s="88"/>
      <c r="F29" s="88"/>
      <c r="G29" s="37" t="str">
        <f>G14</f>
        <v>石油小形給湯機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3"/>
      <c r="AE29" s="3"/>
      <c r="AF29" s="3"/>
      <c r="AG29" s="3"/>
      <c r="AH29" s="3"/>
      <c r="AI29" s="3"/>
      <c r="AJ29" s="3"/>
      <c r="AK29" s="3"/>
    </row>
    <row r="30" spans="1:37" ht="14.65" customHeight="1">
      <c r="A30" s="88" t="s">
        <v>5</v>
      </c>
      <c r="B30" s="88"/>
      <c r="C30" s="88"/>
      <c r="D30" s="88"/>
      <c r="E30" s="88"/>
      <c r="F30" s="88"/>
      <c r="G30" s="37" t="str">
        <f>G15</f>
        <v>JHIA-6311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3"/>
      <c r="AE30" s="3"/>
      <c r="AF30" s="3"/>
      <c r="AG30" s="3"/>
      <c r="AH30" s="3"/>
      <c r="AI30" s="3"/>
      <c r="AJ30" s="3"/>
      <c r="AK30" s="3"/>
    </row>
    <row r="31" spans="1:37" ht="14.65" customHeight="1">
      <c r="A31" s="88" t="s">
        <v>37</v>
      </c>
      <c r="B31" s="88"/>
      <c r="C31" s="88"/>
      <c r="D31" s="88"/>
      <c r="E31" s="88"/>
      <c r="F31" s="88"/>
      <c r="G31" s="25" t="s">
        <v>62</v>
      </c>
      <c r="H31" s="2"/>
      <c r="I31" s="2"/>
      <c r="J31" s="2"/>
      <c r="K31" s="25"/>
      <c r="L31" s="3"/>
      <c r="M31" s="3"/>
      <c r="N31" s="3"/>
      <c r="O31" s="1"/>
      <c r="P31" s="2"/>
      <c r="Q31" s="2"/>
      <c r="R31" s="2"/>
      <c r="S31" s="3"/>
      <c r="T31" s="3"/>
      <c r="U31" s="2"/>
      <c r="V31" s="3"/>
      <c r="W31" s="3"/>
      <c r="X31" s="3"/>
      <c r="Y31" s="3"/>
      <c r="Z31" s="1"/>
      <c r="AA31" s="25"/>
      <c r="AB31" s="1"/>
      <c r="AC31" s="3"/>
      <c r="AD31" s="2"/>
      <c r="AE31" s="3"/>
      <c r="AF31" s="3"/>
      <c r="AG31" s="3"/>
      <c r="AH31" s="3"/>
      <c r="AI31" s="3"/>
      <c r="AJ31" s="3"/>
      <c r="AK31" s="3"/>
    </row>
    <row r="32" spans="1:37" ht="4.7" customHeight="1">
      <c r="A32" s="3"/>
      <c r="B32" s="3"/>
      <c r="C32" s="3"/>
      <c r="D32" s="3"/>
      <c r="E32" s="3"/>
      <c r="F32" s="3"/>
      <c r="G32" s="49"/>
      <c r="H32" s="26"/>
      <c r="I32" s="43"/>
      <c r="J32" s="43"/>
      <c r="K32" s="43"/>
      <c r="L32" s="50"/>
      <c r="M32" s="50"/>
      <c r="N32" s="50"/>
      <c r="O32" s="50"/>
      <c r="P32" s="50"/>
      <c r="Q32" s="51"/>
      <c r="R32" s="24"/>
      <c r="S32" s="24"/>
      <c r="T32" s="24"/>
      <c r="U32" s="24"/>
      <c r="V32" s="52"/>
      <c r="W32" s="52"/>
      <c r="X32" s="43"/>
      <c r="Y32" s="43"/>
      <c r="Z32" s="50"/>
      <c r="AA32" s="43"/>
      <c r="AB32" s="2"/>
      <c r="AC32" s="2"/>
      <c r="AD32" s="2"/>
      <c r="AE32" s="2"/>
      <c r="AF32" s="3"/>
      <c r="AG32" s="3"/>
      <c r="AH32" s="3"/>
      <c r="AI32" s="3"/>
      <c r="AJ32" s="3"/>
      <c r="AK32" s="3"/>
    </row>
    <row r="33" spans="1:37" ht="19.899999999999999" customHeight="1">
      <c r="A33" s="3"/>
      <c r="B33" s="3"/>
      <c r="C33" s="2"/>
      <c r="D33" s="2"/>
      <c r="E33" s="2"/>
      <c r="F33" s="11"/>
      <c r="G33" s="85" t="s">
        <v>28</v>
      </c>
      <c r="H33" s="86"/>
      <c r="I33" s="86"/>
      <c r="J33" s="86"/>
      <c r="K33" s="86"/>
      <c r="L33" s="86"/>
      <c r="M33" s="86"/>
      <c r="N33" s="86"/>
      <c r="O33" s="86"/>
      <c r="P33" s="86"/>
      <c r="Q33" s="87"/>
      <c r="R33" s="104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35" t="s">
        <v>7</v>
      </c>
      <c r="AD33" s="36"/>
      <c r="AE33" s="40"/>
      <c r="AF33" s="2"/>
      <c r="AG33" s="2"/>
      <c r="AH33" s="2"/>
      <c r="AI33" s="2"/>
      <c r="AJ33" s="3"/>
      <c r="AK33" s="3"/>
    </row>
    <row r="34" spans="1:37" ht="19.899999999999999" customHeight="1">
      <c r="A34" s="3"/>
      <c r="B34" s="3"/>
      <c r="C34" s="41"/>
      <c r="D34" s="3"/>
      <c r="E34" s="3"/>
      <c r="F34" s="42"/>
      <c r="G34" s="96" t="s">
        <v>24</v>
      </c>
      <c r="H34" s="96"/>
      <c r="I34" s="96"/>
      <c r="J34" s="96"/>
      <c r="K34" s="96"/>
      <c r="L34" s="96"/>
      <c r="M34" s="96"/>
      <c r="N34" s="96"/>
      <c r="O34" s="96"/>
      <c r="P34" s="96"/>
      <c r="Q34" s="106"/>
      <c r="R34" s="85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43"/>
      <c r="AD34" s="44"/>
      <c r="AE34" s="40"/>
      <c r="AF34" s="2"/>
      <c r="AG34" s="2"/>
      <c r="AH34" s="2"/>
      <c r="AI34" s="2"/>
      <c r="AJ34" s="3"/>
      <c r="AK34" s="3"/>
    </row>
    <row r="35" spans="1:37" ht="19.899999999999999" customHeight="1">
      <c r="A35" s="3"/>
      <c r="B35" s="3"/>
      <c r="C35" s="45"/>
      <c r="D35" s="45"/>
      <c r="E35" s="45"/>
      <c r="F35" s="46"/>
      <c r="G35" s="92" t="s">
        <v>25</v>
      </c>
      <c r="H35" s="93"/>
      <c r="I35" s="93"/>
      <c r="J35" s="93"/>
      <c r="K35" s="93"/>
      <c r="L35" s="93"/>
      <c r="M35" s="93"/>
      <c r="N35" s="93"/>
      <c r="O35" s="93"/>
      <c r="P35" s="93"/>
      <c r="Q35" s="94"/>
      <c r="R35" s="85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33" t="s">
        <v>9</v>
      </c>
      <c r="AD35" s="34"/>
      <c r="AE35" s="47"/>
      <c r="AF35" s="12"/>
      <c r="AG35" s="12"/>
      <c r="AH35" s="2"/>
      <c r="AI35" s="2"/>
      <c r="AJ35" s="3"/>
      <c r="AK35" s="3"/>
    </row>
    <row r="36" spans="1:37" ht="19.899999999999999" customHeight="1">
      <c r="A36" s="3"/>
      <c r="B36" s="3"/>
      <c r="C36" s="45"/>
      <c r="D36" s="45"/>
      <c r="E36" s="45"/>
      <c r="F36" s="46"/>
      <c r="G36" s="93" t="s">
        <v>26</v>
      </c>
      <c r="H36" s="93"/>
      <c r="I36" s="93"/>
      <c r="J36" s="93"/>
      <c r="K36" s="93"/>
      <c r="L36" s="93"/>
      <c r="M36" s="93"/>
      <c r="N36" s="93"/>
      <c r="O36" s="93"/>
      <c r="P36" s="93"/>
      <c r="Q36" s="94"/>
      <c r="R36" s="85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33" t="s">
        <v>9</v>
      </c>
      <c r="AD36" s="34"/>
      <c r="AE36" s="47"/>
      <c r="AF36" s="12"/>
      <c r="AG36" s="12"/>
      <c r="AH36" s="2"/>
      <c r="AI36" s="2"/>
      <c r="AJ36" s="3"/>
      <c r="AK36" s="3"/>
    </row>
    <row r="37" spans="1:37" ht="19.899999999999999" customHeight="1">
      <c r="A37" s="3"/>
      <c r="B37" s="3"/>
      <c r="C37" s="2"/>
      <c r="D37" s="2"/>
      <c r="E37" s="2"/>
      <c r="F37" s="11"/>
      <c r="G37" s="85" t="s">
        <v>29</v>
      </c>
      <c r="H37" s="86"/>
      <c r="I37" s="86"/>
      <c r="J37" s="86"/>
      <c r="K37" s="86"/>
      <c r="L37" s="86"/>
      <c r="M37" s="86"/>
      <c r="N37" s="86"/>
      <c r="O37" s="86"/>
      <c r="P37" s="86"/>
      <c r="Q37" s="87"/>
      <c r="R37" s="85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35" t="s">
        <v>9</v>
      </c>
      <c r="AD37" s="36"/>
      <c r="AE37" s="40"/>
      <c r="AF37" s="2"/>
      <c r="AG37" s="2"/>
      <c r="AH37" s="2"/>
      <c r="AI37" s="2"/>
      <c r="AJ37" s="3"/>
      <c r="AK37" s="3"/>
    </row>
    <row r="38" spans="1:37" ht="6.6" customHeight="1">
      <c r="A38" s="3"/>
      <c r="B38" s="3"/>
      <c r="C38" s="3"/>
      <c r="D38" s="3"/>
      <c r="E38" s="2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3"/>
      <c r="AF38" s="3"/>
      <c r="AG38" s="3"/>
      <c r="AH38" s="3"/>
      <c r="AI38" s="3"/>
      <c r="AJ38" s="3"/>
      <c r="AK38" s="3"/>
    </row>
    <row r="39" spans="1:37" ht="7.1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89" t="s">
        <v>8</v>
      </c>
      <c r="P39" s="89"/>
      <c r="Q39" s="89"/>
      <c r="R39" s="89"/>
      <c r="S39" s="89"/>
      <c r="T39" s="89"/>
      <c r="U39" s="89"/>
      <c r="V39" s="89"/>
      <c r="W39" s="89"/>
      <c r="X39" s="6"/>
      <c r="Y39" s="6"/>
      <c r="Z39" s="6"/>
      <c r="AA39" s="6"/>
      <c r="AB39" s="6"/>
      <c r="AC39" s="8"/>
      <c r="AD39" s="8"/>
      <c r="AE39" s="8"/>
      <c r="AF39" s="8"/>
      <c r="AG39" s="8"/>
      <c r="AH39" s="8"/>
      <c r="AI39" s="8"/>
      <c r="AJ39" s="8"/>
      <c r="AK39" s="8"/>
    </row>
    <row r="40" spans="1:37" ht="7.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89"/>
      <c r="P40" s="89"/>
      <c r="Q40" s="89"/>
      <c r="R40" s="89"/>
      <c r="S40" s="89"/>
      <c r="T40" s="89"/>
      <c r="U40" s="89"/>
      <c r="V40" s="89"/>
      <c r="W40" s="89"/>
      <c r="X40" s="7"/>
      <c r="Y40" s="7"/>
      <c r="Z40" s="7"/>
      <c r="AA40" s="7"/>
      <c r="AB40" s="7"/>
      <c r="AC40" s="9"/>
      <c r="AD40" s="9"/>
      <c r="AE40" s="9"/>
      <c r="AF40" s="9"/>
      <c r="AG40" s="9"/>
      <c r="AH40" s="9"/>
      <c r="AI40" s="9"/>
      <c r="AJ40" s="9"/>
      <c r="AK40" s="9"/>
    </row>
    <row r="41" spans="1:37" ht="7.15" customHeight="1" thickBo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37" ht="12.4" customHeight="1" thickTop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4"/>
      <c r="P42" s="4"/>
      <c r="Q42" s="4"/>
      <c r="R42" s="4"/>
      <c r="S42" s="4"/>
      <c r="T42" s="4"/>
      <c r="U42" s="4"/>
      <c r="V42" s="90" t="s">
        <v>17</v>
      </c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</row>
    <row r="43" spans="1:37" ht="12.4" customHeight="1" thickBo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4"/>
      <c r="P43" s="4"/>
      <c r="Q43" s="4"/>
      <c r="R43" s="4"/>
      <c r="S43" s="4"/>
      <c r="T43" s="4"/>
      <c r="U43" s="4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</row>
    <row r="44" spans="1:37" ht="14.65" customHeight="1" thickTop="1">
      <c r="A44" s="88" t="s">
        <v>65</v>
      </c>
      <c r="B44" s="88"/>
      <c r="C44" s="88"/>
      <c r="D44" s="88"/>
      <c r="E44" s="88"/>
      <c r="F44" s="88"/>
      <c r="G44" s="37" t="str">
        <f>G14</f>
        <v>石油小形給湯機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3"/>
      <c r="AE44" s="3"/>
      <c r="AF44" s="3"/>
      <c r="AG44" s="3"/>
      <c r="AH44" s="3"/>
      <c r="AI44" s="3"/>
      <c r="AJ44" s="3"/>
      <c r="AK44" s="3"/>
    </row>
    <row r="45" spans="1:37" ht="14.65" customHeight="1">
      <c r="A45" s="88" t="s">
        <v>5</v>
      </c>
      <c r="B45" s="88"/>
      <c r="C45" s="88"/>
      <c r="D45" s="88"/>
      <c r="E45" s="88"/>
      <c r="F45" s="88"/>
      <c r="G45" s="37" t="str">
        <f>G15</f>
        <v>JHIA-6311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3"/>
      <c r="AE45" s="3"/>
      <c r="AF45" s="3"/>
      <c r="AG45" s="3"/>
      <c r="AH45" s="3"/>
      <c r="AI45" s="3"/>
      <c r="AJ45" s="3"/>
      <c r="AK45" s="3"/>
    </row>
    <row r="46" spans="1:37" ht="14.65" customHeight="1">
      <c r="A46" s="88" t="s">
        <v>37</v>
      </c>
      <c r="B46" s="88"/>
      <c r="C46" s="88"/>
      <c r="D46" s="88"/>
      <c r="E46" s="88"/>
      <c r="F46" s="88"/>
      <c r="G46" s="25" t="s">
        <v>60</v>
      </c>
      <c r="H46" s="3"/>
      <c r="I46" s="2"/>
      <c r="J46" s="2"/>
      <c r="K46" s="3"/>
      <c r="L46" s="3"/>
      <c r="M46" s="1"/>
      <c r="N46" s="25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1"/>
      <c r="AA46" s="25"/>
      <c r="AB46" s="1"/>
      <c r="AC46" s="3"/>
      <c r="AD46" s="2"/>
      <c r="AE46" s="3"/>
      <c r="AF46" s="3"/>
      <c r="AG46" s="3"/>
      <c r="AH46" s="3"/>
      <c r="AI46" s="3"/>
      <c r="AJ46" s="3"/>
      <c r="AK46" s="3"/>
    </row>
    <row r="47" spans="1:37" ht="4.7" customHeight="1">
      <c r="A47" s="3"/>
      <c r="B47" s="3"/>
      <c r="C47" s="3"/>
      <c r="D47" s="3"/>
      <c r="E47" s="3"/>
      <c r="F47" s="3"/>
      <c r="G47" s="49"/>
      <c r="H47" s="26"/>
      <c r="I47" s="43"/>
      <c r="J47" s="43"/>
      <c r="K47" s="43"/>
      <c r="L47" s="50"/>
      <c r="M47" s="50"/>
      <c r="N47" s="50"/>
      <c r="O47" s="50"/>
      <c r="P47" s="50"/>
      <c r="Q47" s="51"/>
      <c r="R47" s="52"/>
      <c r="S47" s="52"/>
      <c r="T47" s="52"/>
      <c r="U47" s="52"/>
      <c r="V47" s="24"/>
      <c r="W47" s="24"/>
      <c r="X47" s="2"/>
      <c r="Y47" s="2"/>
      <c r="Z47" s="3"/>
      <c r="AA47" s="2"/>
      <c r="AB47" s="2"/>
      <c r="AC47" s="2"/>
      <c r="AD47" s="2"/>
      <c r="AE47" s="2"/>
      <c r="AF47" s="3"/>
      <c r="AG47" s="3"/>
      <c r="AH47" s="3"/>
      <c r="AI47" s="3"/>
      <c r="AJ47" s="3"/>
      <c r="AK47" s="3"/>
    </row>
    <row r="48" spans="1:37" ht="19.899999999999999" customHeight="1">
      <c r="A48" s="3"/>
      <c r="B48" s="3"/>
      <c r="C48" s="3"/>
      <c r="D48" s="2"/>
      <c r="E48" s="2"/>
      <c r="F48" s="11"/>
      <c r="G48" s="99" t="s">
        <v>19</v>
      </c>
      <c r="H48" s="100"/>
      <c r="I48" s="100"/>
      <c r="J48" s="100"/>
      <c r="K48" s="100"/>
      <c r="L48" s="100"/>
      <c r="M48" s="100"/>
      <c r="N48" s="100"/>
      <c r="O48" s="100"/>
      <c r="P48" s="100"/>
      <c r="Q48" s="101"/>
      <c r="R48" s="102"/>
      <c r="S48" s="103"/>
      <c r="T48" s="103"/>
      <c r="U48" s="103"/>
      <c r="V48" s="35" t="s">
        <v>11</v>
      </c>
      <c r="W48" s="86"/>
      <c r="X48" s="86"/>
      <c r="Y48" s="86"/>
      <c r="Z48" s="86"/>
      <c r="AA48" s="86"/>
      <c r="AB48" s="86"/>
      <c r="AC48" s="35" t="s">
        <v>9</v>
      </c>
      <c r="AD48" s="36"/>
      <c r="AE48" s="2"/>
      <c r="AF48" s="2"/>
      <c r="AG48" s="2"/>
      <c r="AH48" s="2"/>
      <c r="AI48" s="2"/>
      <c r="AJ48" s="3"/>
      <c r="AK48" s="3"/>
    </row>
    <row r="49" spans="1:37" ht="19.899999999999999" customHeight="1">
      <c r="A49" s="3"/>
      <c r="B49" s="3"/>
      <c r="C49" s="2"/>
      <c r="D49" s="2"/>
      <c r="E49" s="2"/>
      <c r="F49" s="11"/>
      <c r="G49" s="85" t="s">
        <v>31</v>
      </c>
      <c r="H49" s="86"/>
      <c r="I49" s="86"/>
      <c r="J49" s="86"/>
      <c r="K49" s="86"/>
      <c r="L49" s="86"/>
      <c r="M49" s="86"/>
      <c r="N49" s="86"/>
      <c r="O49" s="86"/>
      <c r="P49" s="86"/>
      <c r="Q49" s="87"/>
      <c r="R49" s="85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43" t="s">
        <v>7</v>
      </c>
      <c r="AD49" s="36"/>
      <c r="AE49" s="2"/>
      <c r="AF49" s="2"/>
      <c r="AG49" s="2"/>
      <c r="AH49" s="3"/>
      <c r="AI49" s="2"/>
      <c r="AJ49" s="3"/>
      <c r="AK49" s="3"/>
    </row>
    <row r="50" spans="1:37" ht="19.899999999999999" customHeight="1">
      <c r="A50" s="3"/>
      <c r="B50" s="3"/>
      <c r="C50" s="2"/>
      <c r="D50" s="2"/>
      <c r="E50" s="2"/>
      <c r="F50" s="11"/>
      <c r="G50" s="85" t="s">
        <v>32</v>
      </c>
      <c r="H50" s="86"/>
      <c r="I50" s="86"/>
      <c r="J50" s="86"/>
      <c r="K50" s="86"/>
      <c r="L50" s="86"/>
      <c r="M50" s="86"/>
      <c r="N50" s="86"/>
      <c r="O50" s="86"/>
      <c r="P50" s="86"/>
      <c r="Q50" s="87"/>
      <c r="R50" s="85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43" t="s">
        <v>7</v>
      </c>
      <c r="AD50" s="36"/>
      <c r="AE50" s="40"/>
      <c r="AF50" s="2"/>
      <c r="AG50" s="2"/>
      <c r="AH50" s="2"/>
      <c r="AI50" s="2"/>
      <c r="AJ50" s="3"/>
      <c r="AK50" s="3"/>
    </row>
    <row r="51" spans="1:37" ht="13.15" customHeight="1">
      <c r="A51" s="3"/>
      <c r="B51" s="3"/>
      <c r="C51" s="2"/>
      <c r="D51" s="2"/>
      <c r="E51" s="2"/>
      <c r="F51" s="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2"/>
      <c r="AD51" s="2"/>
      <c r="AE51" s="2"/>
      <c r="AF51" s="2"/>
      <c r="AG51" s="2"/>
      <c r="AH51" s="2"/>
      <c r="AI51" s="2"/>
      <c r="AJ51" s="3"/>
      <c r="AK51" s="3"/>
    </row>
    <row r="52" spans="1:37" ht="13.7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11.85" customHeight="1">
      <c r="A53" s="2"/>
      <c r="B53" s="2"/>
      <c r="C53" s="21" t="s">
        <v>12</v>
      </c>
      <c r="D53" s="10"/>
      <c r="E53" s="10"/>
      <c r="F53" s="10"/>
      <c r="G53" s="10"/>
      <c r="H53" s="10"/>
      <c r="I53" s="10"/>
      <c r="J53" s="10"/>
      <c r="K53" s="2"/>
      <c r="L53" s="2"/>
      <c r="M53" s="2"/>
      <c r="N53" s="11"/>
      <c r="O53" s="79" t="s">
        <v>14</v>
      </c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1"/>
      <c r="AB53" s="80" t="s">
        <v>15</v>
      </c>
      <c r="AC53" s="80"/>
      <c r="AD53" s="80"/>
      <c r="AE53" s="80"/>
      <c r="AF53" s="80"/>
      <c r="AG53" s="80"/>
      <c r="AH53" s="80"/>
      <c r="AI53" s="80"/>
      <c r="AJ53" s="80"/>
      <c r="AK53" s="81"/>
    </row>
    <row r="54" spans="1:37" ht="11.85" customHeight="1">
      <c r="A54" s="2"/>
      <c r="B54" s="2"/>
      <c r="C54" s="21" t="s">
        <v>13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11"/>
      <c r="O54" s="82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83"/>
      <c r="AC54" s="83"/>
      <c r="AD54" s="83"/>
      <c r="AE54" s="83"/>
      <c r="AF54" s="83"/>
      <c r="AG54" s="83"/>
      <c r="AH54" s="83"/>
      <c r="AI54" s="83"/>
      <c r="AJ54" s="83"/>
      <c r="AK54" s="84"/>
    </row>
    <row r="55" spans="1:37" ht="12.9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37" ht="12.9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37" ht="12.9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37" ht="12.9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37" ht="12.9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37" ht="12.9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37" ht="12.9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37" ht="12.9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37" ht="12.9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37" ht="12.9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9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9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9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9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9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9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9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9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9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9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9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9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9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9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</sheetData>
  <mergeCells count="54">
    <mergeCell ref="C1:AI1"/>
    <mergeCell ref="AA2:AC2"/>
    <mergeCell ref="AE2:AF2"/>
    <mergeCell ref="AH2:AI2"/>
    <mergeCell ref="V3:Z4"/>
    <mergeCell ref="AA3:AK4"/>
    <mergeCell ref="G20:Q20"/>
    <mergeCell ref="R20:AB20"/>
    <mergeCell ref="V5:Z6"/>
    <mergeCell ref="AA5:AK6"/>
    <mergeCell ref="D10:AG10"/>
    <mergeCell ref="D12:AG12"/>
    <mergeCell ref="A14:F14"/>
    <mergeCell ref="A15:F15"/>
    <mergeCell ref="A16:F16"/>
    <mergeCell ref="G18:Q18"/>
    <mergeCell ref="R18:AB18"/>
    <mergeCell ref="G19:Q19"/>
    <mergeCell ref="R19:AB19"/>
    <mergeCell ref="G34:Q34"/>
    <mergeCell ref="R34:AB34"/>
    <mergeCell ref="G21:Q21"/>
    <mergeCell ref="R21:AB21"/>
    <mergeCell ref="G22:Q22"/>
    <mergeCell ref="R22:AB22"/>
    <mergeCell ref="O24:W25"/>
    <mergeCell ref="V27:Z28"/>
    <mergeCell ref="AA27:AK28"/>
    <mergeCell ref="A29:F29"/>
    <mergeCell ref="A30:F30"/>
    <mergeCell ref="A31:F31"/>
    <mergeCell ref="G33:Q33"/>
    <mergeCell ref="R33:AB33"/>
    <mergeCell ref="A46:F46"/>
    <mergeCell ref="G35:Q35"/>
    <mergeCell ref="R35:AB35"/>
    <mergeCell ref="G36:Q36"/>
    <mergeCell ref="R36:AB36"/>
    <mergeCell ref="G37:Q37"/>
    <mergeCell ref="R37:AB37"/>
    <mergeCell ref="O39:W40"/>
    <mergeCell ref="V42:Z43"/>
    <mergeCell ref="AA42:AK43"/>
    <mergeCell ref="A44:F44"/>
    <mergeCell ref="A45:F45"/>
    <mergeCell ref="O53:AA54"/>
    <mergeCell ref="AB53:AK54"/>
    <mergeCell ref="G48:Q48"/>
    <mergeCell ref="R48:U48"/>
    <mergeCell ref="W48:AB48"/>
    <mergeCell ref="G49:Q49"/>
    <mergeCell ref="R49:AB49"/>
    <mergeCell ref="G50:Q50"/>
    <mergeCell ref="R50:AB50"/>
  </mergeCells>
  <phoneticPr fontId="1"/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 xml:space="preserve">&amp;C
&amp;R&amp;10（様式給２-２）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A34BA-6DFC-42AC-84F9-41984EFA3329}">
  <dimension ref="A1:AS130"/>
  <sheetViews>
    <sheetView tabSelected="1" view="pageBreakPreview" zoomScaleNormal="100" zoomScaleSheetLayoutView="100" zoomScalePageLayoutView="147" workbookViewId="0"/>
  </sheetViews>
  <sheetFormatPr defaultRowHeight="18.75"/>
  <cols>
    <col min="1" max="37" width="2.125" customWidth="1"/>
    <col min="38" max="38" width="2.25" customWidth="1"/>
    <col min="40" max="40" width="27.625" hidden="1" customWidth="1"/>
    <col min="41" max="41" width="9" hidden="1" customWidth="1"/>
    <col min="42" max="42" width="27.625" hidden="1" customWidth="1"/>
    <col min="43" max="45" width="9" hidden="1" customWidth="1"/>
    <col min="85" max="85" width="8.875" customWidth="1"/>
  </cols>
  <sheetData>
    <row r="1" spans="1:45" ht="20.25" customHeight="1">
      <c r="C1" s="95" t="s">
        <v>33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</row>
    <row r="2" spans="1:45" ht="13.7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115"/>
      <c r="AB2" s="115"/>
      <c r="AC2" s="115"/>
      <c r="AD2" s="2" t="s">
        <v>0</v>
      </c>
      <c r="AE2" s="115"/>
      <c r="AF2" s="115"/>
      <c r="AG2" s="2" t="s">
        <v>1</v>
      </c>
      <c r="AH2" s="115"/>
      <c r="AI2" s="115"/>
      <c r="AJ2" s="2" t="s">
        <v>2</v>
      </c>
      <c r="AK2" s="3"/>
    </row>
    <row r="3" spans="1:45" ht="14.45" customHeight="1" thickTop="1" thickBot="1">
      <c r="A3" s="2" t="s">
        <v>106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97" t="s">
        <v>16</v>
      </c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</row>
    <row r="4" spans="1:45" ht="9.1999999999999993" customHeight="1" thickTop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</row>
    <row r="5" spans="1:45" ht="11.85" customHeight="1" thickTop="1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/>
      <c r="S5" s="3"/>
      <c r="T5" s="3"/>
      <c r="U5" s="3"/>
      <c r="V5" s="98" t="s">
        <v>17</v>
      </c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</row>
    <row r="6" spans="1:45" ht="11.85" customHeight="1" thickTop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3"/>
      <c r="T6" s="3"/>
      <c r="U6" s="3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</row>
    <row r="7" spans="1:45" ht="13.7" customHeight="1" thickTop="1">
      <c r="A7" s="2"/>
      <c r="B7" s="2" t="s">
        <v>3</v>
      </c>
      <c r="C7" s="2"/>
      <c r="D7" s="2"/>
      <c r="E7" s="2"/>
      <c r="F7" s="2"/>
      <c r="G7" s="3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</row>
    <row r="8" spans="1:45" ht="13.7" customHeight="1">
      <c r="A8" s="2"/>
      <c r="B8" s="2" t="s">
        <v>71</v>
      </c>
      <c r="C8" s="2"/>
      <c r="D8" s="2"/>
      <c r="E8" s="2"/>
      <c r="F8" s="2"/>
      <c r="G8" s="3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</row>
    <row r="9" spans="1:45" ht="5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45" ht="15.75" customHeight="1">
      <c r="A10" s="2"/>
      <c r="B10" s="2"/>
      <c r="C10" s="2"/>
      <c r="D10" s="96" t="s">
        <v>34</v>
      </c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3"/>
      <c r="AI10" s="3"/>
      <c r="AJ10" s="3"/>
      <c r="AK10" s="3"/>
    </row>
    <row r="11" spans="1:45" ht="5.25" customHeight="1">
      <c r="A11" s="2"/>
      <c r="B11" s="2"/>
      <c r="C11" s="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3"/>
      <c r="AI11" s="3"/>
      <c r="AJ11" s="3"/>
      <c r="AK11" s="3"/>
    </row>
    <row r="12" spans="1:45" ht="13.7" customHeight="1">
      <c r="A12" s="2"/>
      <c r="B12" s="2"/>
      <c r="C12" s="2"/>
      <c r="D12" s="96" t="s">
        <v>4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3"/>
      <c r="AI12" s="3"/>
      <c r="AJ12" s="3"/>
      <c r="AK12" s="3"/>
      <c r="AN12" s="63" t="s">
        <v>98</v>
      </c>
    </row>
    <row r="13" spans="1:45" ht="5.25" customHeight="1" thickBot="1">
      <c r="A13" s="2"/>
      <c r="B13" s="2"/>
      <c r="C13" s="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3"/>
      <c r="AI13" s="3"/>
      <c r="AJ13" s="3"/>
      <c r="AK13" s="3"/>
    </row>
    <row r="14" spans="1:45" ht="13.7" customHeight="1">
      <c r="A14" s="88" t="s">
        <v>65</v>
      </c>
      <c r="B14" s="88"/>
      <c r="C14" s="88"/>
      <c r="D14" s="88"/>
      <c r="E14" s="88"/>
      <c r="F14" s="88"/>
      <c r="G14" s="118" t="s">
        <v>80</v>
      </c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3"/>
      <c r="AE14" s="3"/>
      <c r="AF14" s="3"/>
      <c r="AG14" s="3"/>
      <c r="AH14" s="3"/>
      <c r="AI14" s="3"/>
      <c r="AJ14" s="3"/>
      <c r="AK14" s="3"/>
      <c r="AN14" s="67" t="s">
        <v>38</v>
      </c>
      <c r="AO14" s="68" t="b">
        <v>0</v>
      </c>
      <c r="AP14" s="68"/>
      <c r="AQ14" s="68"/>
      <c r="AR14" s="68"/>
      <c r="AS14" s="69"/>
    </row>
    <row r="15" spans="1:45" ht="13.7" customHeight="1">
      <c r="A15" s="88" t="s">
        <v>5</v>
      </c>
      <c r="B15" s="88"/>
      <c r="C15" s="88"/>
      <c r="D15" s="88"/>
      <c r="E15" s="88"/>
      <c r="F15" s="88"/>
      <c r="G15" s="28" t="s">
        <v>36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3"/>
      <c r="AE15" s="3"/>
      <c r="AF15" s="3"/>
      <c r="AG15" s="3"/>
      <c r="AH15" s="3"/>
      <c r="AI15" s="3"/>
      <c r="AJ15" s="3"/>
      <c r="AK15" s="3"/>
      <c r="AN15" s="70" t="s">
        <v>48</v>
      </c>
      <c r="AO15" s="64" t="b">
        <v>0</v>
      </c>
      <c r="AP15" s="64"/>
      <c r="AQ15" s="64"/>
      <c r="AR15" s="64"/>
      <c r="AS15" s="71"/>
    </row>
    <row r="16" spans="1:45" ht="13.7" customHeight="1">
      <c r="A16" s="88" t="s">
        <v>37</v>
      </c>
      <c r="B16" s="88"/>
      <c r="C16" s="88"/>
      <c r="D16" s="88"/>
      <c r="E16" s="88"/>
      <c r="F16" s="88"/>
      <c r="G16" s="1"/>
      <c r="H16" s="111" t="s">
        <v>38</v>
      </c>
      <c r="I16" s="111"/>
      <c r="J16" s="111"/>
      <c r="K16" s="111"/>
      <c r="L16" s="111"/>
      <c r="M16" s="111"/>
      <c r="N16" s="111"/>
      <c r="O16" s="111"/>
      <c r="P16" s="111"/>
      <c r="Q16" s="111"/>
      <c r="R16" s="1"/>
      <c r="S16" s="111" t="s">
        <v>48</v>
      </c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3"/>
      <c r="AF16" s="3"/>
      <c r="AG16" s="3"/>
      <c r="AH16" s="3"/>
      <c r="AI16" s="3"/>
      <c r="AJ16" s="3"/>
      <c r="AK16" s="3"/>
      <c r="AN16" s="70" t="s">
        <v>49</v>
      </c>
      <c r="AO16" s="64" t="b">
        <v>0</v>
      </c>
      <c r="AP16" s="64" t="s">
        <v>39</v>
      </c>
      <c r="AQ16" s="64" t="b">
        <v>0</v>
      </c>
      <c r="AR16" s="64" t="s">
        <v>40</v>
      </c>
      <c r="AS16" s="71" t="b">
        <v>0</v>
      </c>
    </row>
    <row r="17" spans="1:45" ht="13.7" customHeight="1">
      <c r="A17" s="27"/>
      <c r="B17" s="27"/>
      <c r="C17" s="27"/>
      <c r="D17" s="27"/>
      <c r="E17" s="27"/>
      <c r="F17" s="27"/>
      <c r="G17" s="1"/>
      <c r="H17" s="112" t="s">
        <v>49</v>
      </c>
      <c r="I17" s="112"/>
      <c r="J17" s="112"/>
      <c r="K17" s="112"/>
      <c r="L17" s="112"/>
      <c r="M17" s="112"/>
      <c r="N17" s="112"/>
      <c r="O17" s="112"/>
      <c r="P17" s="3"/>
      <c r="Q17" s="3"/>
      <c r="R17" s="1"/>
      <c r="S17" s="111" t="s">
        <v>39</v>
      </c>
      <c r="T17" s="111"/>
      <c r="U17" s="1" t="s">
        <v>10</v>
      </c>
      <c r="V17" s="25"/>
      <c r="W17" s="111" t="s">
        <v>40</v>
      </c>
      <c r="X17" s="111"/>
      <c r="Y17" s="111"/>
      <c r="Z17" s="111"/>
      <c r="AA17" s="25"/>
      <c r="AB17" s="112" t="s">
        <v>41</v>
      </c>
      <c r="AC17" s="112"/>
      <c r="AD17" s="112"/>
      <c r="AE17" s="112"/>
      <c r="AF17" s="25"/>
      <c r="AG17" s="112" t="s">
        <v>66</v>
      </c>
      <c r="AH17" s="112"/>
      <c r="AI17" s="112"/>
      <c r="AJ17" s="112"/>
      <c r="AK17" s="3"/>
      <c r="AN17" s="70"/>
      <c r="AO17" s="64"/>
      <c r="AP17" s="64"/>
      <c r="AQ17" s="64"/>
      <c r="AR17" s="64" t="s">
        <v>41</v>
      </c>
      <c r="AS17" s="71" t="b">
        <v>0</v>
      </c>
    </row>
    <row r="18" spans="1:45" ht="13.7" customHeight="1">
      <c r="A18" s="2"/>
      <c r="B18" s="2"/>
      <c r="C18" s="2"/>
      <c r="D18" s="2"/>
      <c r="E18" s="3"/>
      <c r="F18" s="3"/>
      <c r="G18" s="1"/>
      <c r="H18" s="111" t="s">
        <v>45</v>
      </c>
      <c r="I18" s="111"/>
      <c r="J18" s="111"/>
      <c r="K18" s="111"/>
      <c r="L18" s="111"/>
      <c r="M18" s="111"/>
      <c r="N18" s="1" t="s">
        <v>10</v>
      </c>
      <c r="O18" s="1"/>
      <c r="P18" s="112" t="s">
        <v>42</v>
      </c>
      <c r="Q18" s="112"/>
      <c r="R18" s="112"/>
      <c r="S18" s="112"/>
      <c r="T18" s="112"/>
      <c r="U18" s="112"/>
      <c r="V18" s="1"/>
      <c r="W18" s="112" t="s">
        <v>47</v>
      </c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3"/>
      <c r="AJ18" s="3"/>
      <c r="AK18" s="3"/>
      <c r="AN18" s="70"/>
      <c r="AO18" s="64"/>
      <c r="AP18" s="64"/>
      <c r="AQ18" s="64"/>
      <c r="AR18" s="64" t="s">
        <v>66</v>
      </c>
      <c r="AS18" s="71" t="b">
        <v>0</v>
      </c>
    </row>
    <row r="19" spans="1:45" ht="13.7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/>
      <c r="N19" s="111" t="s">
        <v>43</v>
      </c>
      <c r="O19" s="111"/>
      <c r="P19" s="111"/>
      <c r="Q19" s="111"/>
      <c r="R19" s="111"/>
      <c r="S19" s="111"/>
      <c r="T19" s="1"/>
      <c r="U19" s="111" t="s">
        <v>44</v>
      </c>
      <c r="V19" s="111"/>
      <c r="W19" s="111"/>
      <c r="X19" s="111"/>
      <c r="Y19" s="111"/>
      <c r="Z19" s="111"/>
      <c r="AA19" s="111"/>
      <c r="AB19" s="111"/>
      <c r="AC19" s="1"/>
      <c r="AD19" s="111" t="s">
        <v>46</v>
      </c>
      <c r="AE19" s="111"/>
      <c r="AF19" s="111"/>
      <c r="AG19" s="111"/>
      <c r="AH19" s="111"/>
      <c r="AI19" s="111"/>
      <c r="AJ19" s="111"/>
      <c r="AK19" s="3"/>
      <c r="AN19" s="70" t="s">
        <v>45</v>
      </c>
      <c r="AO19" s="64" t="b">
        <v>0</v>
      </c>
      <c r="AP19" s="64" t="s">
        <v>42</v>
      </c>
      <c r="AQ19" s="64" t="b">
        <v>0</v>
      </c>
      <c r="AR19" s="64"/>
      <c r="AS19" s="71"/>
    </row>
    <row r="20" spans="1:45" ht="12.95" customHeight="1">
      <c r="H20" s="21" t="s">
        <v>67</v>
      </c>
      <c r="M20" s="15"/>
      <c r="N20" s="15"/>
      <c r="T20" s="15"/>
      <c r="U20" s="15"/>
      <c r="AC20" s="15"/>
      <c r="AD20" s="15"/>
      <c r="AE20" s="10"/>
      <c r="AN20" s="70"/>
      <c r="AO20" s="64"/>
      <c r="AP20" s="64" t="s">
        <v>47</v>
      </c>
      <c r="AQ20" s="64" t="b">
        <v>0</v>
      </c>
      <c r="AR20" s="64"/>
      <c r="AS20" s="71"/>
    </row>
    <row r="21" spans="1:45" ht="12.95" customHeight="1">
      <c r="H21" s="21" t="s">
        <v>63</v>
      </c>
      <c r="I21" s="2"/>
      <c r="J21" s="2"/>
      <c r="K21" s="2"/>
      <c r="L21" s="22"/>
      <c r="M21" s="22"/>
      <c r="N21" s="22"/>
      <c r="P21" s="29" t="s">
        <v>10</v>
      </c>
      <c r="Q21" s="29"/>
      <c r="R21" s="110" t="s">
        <v>50</v>
      </c>
      <c r="S21" s="110"/>
      <c r="T21" s="110"/>
      <c r="U21" s="110"/>
      <c r="V21" s="110"/>
      <c r="W21" s="110"/>
      <c r="X21" s="110"/>
      <c r="Y21" s="110"/>
      <c r="Z21" s="110"/>
      <c r="AA21" s="110"/>
      <c r="AB21" s="29"/>
      <c r="AC21" s="109" t="s">
        <v>51</v>
      </c>
      <c r="AD21" s="109"/>
      <c r="AE21" s="109"/>
      <c r="AF21" s="109"/>
      <c r="AG21" s="10"/>
      <c r="AH21" s="10"/>
      <c r="AI21" s="10"/>
      <c r="AJ21" s="10"/>
      <c r="AK21" s="10"/>
      <c r="AN21" s="70"/>
      <c r="AO21" s="64"/>
      <c r="AP21" s="64" t="s">
        <v>43</v>
      </c>
      <c r="AQ21" s="64" t="b">
        <v>0</v>
      </c>
      <c r="AR21" s="64"/>
      <c r="AS21" s="71"/>
    </row>
    <row r="22" spans="1:45" ht="5.25" customHeight="1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8"/>
      <c r="AD22" s="18"/>
      <c r="AE22" s="17"/>
      <c r="AN22" s="70"/>
      <c r="AO22" s="64"/>
      <c r="AP22" s="64"/>
      <c r="AQ22" s="64"/>
      <c r="AR22" s="64"/>
      <c r="AS22" s="71"/>
    </row>
    <row r="23" spans="1:45" ht="21" customHeight="1">
      <c r="G23" s="92" t="s">
        <v>55</v>
      </c>
      <c r="H23" s="93"/>
      <c r="I23" s="93"/>
      <c r="J23" s="93"/>
      <c r="K23" s="93"/>
      <c r="L23" s="93"/>
      <c r="M23" s="93"/>
      <c r="N23" s="93"/>
      <c r="O23" s="93"/>
      <c r="P23" s="93"/>
      <c r="Q23" s="94"/>
      <c r="R23" s="113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33" t="s">
        <v>9</v>
      </c>
      <c r="AD23" s="34"/>
      <c r="AE23" s="10"/>
      <c r="AN23" s="70"/>
      <c r="AO23" s="64"/>
      <c r="AP23" s="64" t="s">
        <v>44</v>
      </c>
      <c r="AQ23" s="64" t="b">
        <v>0</v>
      </c>
      <c r="AR23" s="64"/>
      <c r="AS23" s="71"/>
    </row>
    <row r="24" spans="1:45" ht="21" customHeight="1">
      <c r="C24" s="10"/>
      <c r="D24" s="10"/>
      <c r="E24" s="10"/>
      <c r="F24" s="19"/>
      <c r="G24" s="93" t="s">
        <v>53</v>
      </c>
      <c r="H24" s="93"/>
      <c r="I24" s="93"/>
      <c r="J24" s="93"/>
      <c r="K24" s="93"/>
      <c r="L24" s="93"/>
      <c r="M24" s="93"/>
      <c r="N24" s="93"/>
      <c r="O24" s="93"/>
      <c r="P24" s="93"/>
      <c r="Q24" s="94"/>
      <c r="R24" s="113">
        <f>ROUNDDOWN(R23*10%,0)</f>
        <v>0</v>
      </c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33" t="s">
        <v>9</v>
      </c>
      <c r="AD24" s="34"/>
      <c r="AE24" s="10"/>
      <c r="AF24" s="10"/>
      <c r="AG24" s="10"/>
      <c r="AH24" s="10"/>
      <c r="AN24" s="70"/>
      <c r="AO24" s="64"/>
      <c r="AP24" s="64" t="s">
        <v>46</v>
      </c>
      <c r="AQ24" s="64" t="b">
        <v>0</v>
      </c>
      <c r="AR24" s="64"/>
      <c r="AS24" s="71"/>
    </row>
    <row r="25" spans="1:45" ht="21" customHeight="1">
      <c r="C25" s="10"/>
      <c r="D25" s="10"/>
      <c r="E25" s="10"/>
      <c r="F25" s="10"/>
      <c r="G25" s="85" t="s">
        <v>54</v>
      </c>
      <c r="H25" s="86"/>
      <c r="I25" s="86"/>
      <c r="J25" s="86"/>
      <c r="K25" s="86"/>
      <c r="L25" s="86"/>
      <c r="M25" s="86"/>
      <c r="N25" s="86"/>
      <c r="O25" s="86"/>
      <c r="P25" s="86"/>
      <c r="Q25" s="87"/>
      <c r="R25" s="113">
        <f>SUM(R23,R24)</f>
        <v>0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35" t="s">
        <v>9</v>
      </c>
      <c r="AD25" s="36"/>
      <c r="AE25" s="10"/>
      <c r="AF25" s="10"/>
      <c r="AG25" s="10"/>
      <c r="AH25" s="10"/>
      <c r="AN25" s="70" t="s">
        <v>50</v>
      </c>
      <c r="AO25" s="64" t="b">
        <v>0</v>
      </c>
      <c r="AP25" s="64"/>
      <c r="AQ25" s="64"/>
      <c r="AR25" s="64"/>
      <c r="AS25" s="71"/>
    </row>
    <row r="26" spans="1:45" ht="3.4" customHeight="1">
      <c r="C26" s="10"/>
      <c r="D26" s="10"/>
      <c r="E26" s="10"/>
      <c r="F26" s="10"/>
      <c r="G26" s="10"/>
      <c r="H26" s="10"/>
      <c r="I26" s="10"/>
      <c r="J26" s="10"/>
      <c r="K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N26" s="70"/>
      <c r="AO26" s="64"/>
      <c r="AP26" s="64"/>
      <c r="AQ26" s="64"/>
      <c r="AR26" s="64"/>
      <c r="AS26" s="71"/>
    </row>
    <row r="27" spans="1:45" ht="11.25" customHeight="1" thickBot="1">
      <c r="A27" s="3"/>
      <c r="B27" s="3"/>
      <c r="C27" s="2"/>
      <c r="D27" s="2"/>
      <c r="E27" s="2"/>
      <c r="F27" s="2"/>
      <c r="G27" s="14" t="s">
        <v>52</v>
      </c>
      <c r="H27" s="2"/>
      <c r="I27" s="2"/>
      <c r="J27" s="2"/>
      <c r="K27" s="2"/>
      <c r="L27" s="3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N27" s="72" t="s">
        <v>51</v>
      </c>
      <c r="AO27" s="73" t="b">
        <v>0</v>
      </c>
      <c r="AP27" s="73"/>
      <c r="AQ27" s="73"/>
      <c r="AR27" s="73"/>
      <c r="AS27" s="74"/>
    </row>
    <row r="28" spans="1:45" ht="11.25" customHeight="1">
      <c r="A28" s="3"/>
      <c r="B28" s="3"/>
      <c r="C28" s="2"/>
      <c r="D28" s="2"/>
      <c r="E28" s="2"/>
      <c r="F28" s="2"/>
      <c r="G28" s="13" t="s">
        <v>64</v>
      </c>
      <c r="H28" s="21"/>
      <c r="I28" s="21"/>
      <c r="J28" s="21"/>
      <c r="K28" s="21"/>
      <c r="L28" s="20"/>
      <c r="M28" s="20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0"/>
      <c r="AJ28" s="20"/>
      <c r="AK28" s="20"/>
    </row>
    <row r="29" spans="1:45" ht="5.8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45" ht="7.7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89" t="s">
        <v>8</v>
      </c>
      <c r="P30" s="89"/>
      <c r="Q30" s="89"/>
      <c r="R30" s="89"/>
      <c r="S30" s="89"/>
      <c r="T30" s="89"/>
      <c r="U30" s="89"/>
      <c r="V30" s="89"/>
      <c r="W30" s="89"/>
      <c r="X30" s="6"/>
      <c r="Y30" s="6"/>
      <c r="Z30" s="6"/>
      <c r="AA30" s="6"/>
      <c r="AB30" s="6"/>
      <c r="AC30" s="8"/>
      <c r="AD30" s="8"/>
      <c r="AE30" s="8"/>
      <c r="AF30" s="8"/>
      <c r="AG30" s="8"/>
      <c r="AH30" s="8"/>
      <c r="AI30" s="8"/>
      <c r="AJ30" s="8"/>
      <c r="AK30" s="8"/>
    </row>
    <row r="31" spans="1:45" ht="8.6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9"/>
      <c r="P31" s="89"/>
      <c r="Q31" s="89"/>
      <c r="R31" s="89"/>
      <c r="S31" s="89"/>
      <c r="T31" s="89"/>
      <c r="U31" s="89"/>
      <c r="V31" s="89"/>
      <c r="W31" s="89"/>
      <c r="X31" s="7"/>
      <c r="Y31" s="7"/>
      <c r="Z31" s="7"/>
      <c r="AA31" s="7"/>
      <c r="AB31" s="7"/>
      <c r="AC31" s="7"/>
      <c r="AD31" s="9"/>
      <c r="AE31" s="9"/>
      <c r="AF31" s="9"/>
      <c r="AG31" s="9"/>
      <c r="AH31" s="9"/>
      <c r="AI31" s="9"/>
      <c r="AJ31" s="9"/>
      <c r="AK31" s="9"/>
    </row>
    <row r="32" spans="1:45" ht="5.85" customHeight="1" thickBo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"/>
      <c r="P32" s="4"/>
      <c r="Q32" s="4"/>
      <c r="R32" s="4"/>
      <c r="S32" s="4"/>
      <c r="T32" s="4"/>
      <c r="U32" s="4"/>
      <c r="V32" s="4"/>
      <c r="W32" s="4"/>
      <c r="X32" s="3"/>
      <c r="Y32" s="3"/>
      <c r="Z32" s="3"/>
      <c r="AA32" s="3"/>
      <c r="AB32" s="3"/>
      <c r="AC32" s="3"/>
    </row>
    <row r="33" spans="1:37" ht="12.4" customHeight="1" thickTop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"/>
      <c r="P33" s="4"/>
      <c r="Q33" s="4"/>
      <c r="R33" s="4"/>
      <c r="S33" s="4"/>
      <c r="T33" s="4"/>
      <c r="U33" s="4"/>
      <c r="V33" s="90" t="s">
        <v>17</v>
      </c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</row>
    <row r="34" spans="1:37" ht="12.4" customHeight="1" thickBo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  <c r="P34" s="4"/>
      <c r="Q34" s="4"/>
      <c r="R34" s="4"/>
      <c r="S34" s="4"/>
      <c r="T34" s="4"/>
      <c r="U34" s="4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</row>
    <row r="35" spans="1:37" ht="13.7" customHeight="1" thickTop="1">
      <c r="A35" s="88" t="s">
        <v>68</v>
      </c>
      <c r="B35" s="88"/>
      <c r="C35" s="88"/>
      <c r="D35" s="88"/>
      <c r="E35" s="88"/>
      <c r="F35" s="88"/>
      <c r="G35" s="37" t="str">
        <f>G14</f>
        <v>石油小形給湯機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3"/>
      <c r="AE35" s="3"/>
      <c r="AF35" s="3"/>
      <c r="AG35" s="3"/>
      <c r="AH35" s="3"/>
      <c r="AI35" s="3"/>
      <c r="AJ35" s="3"/>
      <c r="AK35" s="3"/>
    </row>
    <row r="36" spans="1:37" ht="13.7" customHeight="1">
      <c r="A36" s="88" t="s">
        <v>5</v>
      </c>
      <c r="B36" s="88"/>
      <c r="C36" s="88"/>
      <c r="D36" s="88"/>
      <c r="E36" s="88"/>
      <c r="F36" s="88"/>
      <c r="G36" s="37" t="str">
        <f>G15</f>
        <v>JHIA-6311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3"/>
      <c r="AE36" s="3"/>
      <c r="AF36" s="3"/>
      <c r="AG36" s="3"/>
      <c r="AH36" s="3"/>
      <c r="AI36" s="3"/>
      <c r="AJ36" s="3"/>
      <c r="AK36" s="3"/>
    </row>
    <row r="37" spans="1:37" ht="13.7" customHeight="1">
      <c r="A37" s="88" t="s">
        <v>37</v>
      </c>
      <c r="B37" s="88"/>
      <c r="C37" s="88"/>
      <c r="D37" s="88"/>
      <c r="E37" s="88"/>
      <c r="F37" s="88"/>
      <c r="G37" s="25" t="s">
        <v>59</v>
      </c>
      <c r="I37" s="3"/>
      <c r="J37" s="2"/>
      <c r="K37" s="2"/>
      <c r="L37" s="2"/>
      <c r="M37" s="3"/>
      <c r="N37" s="38"/>
      <c r="O37" s="25"/>
      <c r="P37" s="2"/>
      <c r="Q37" s="2"/>
      <c r="R37" s="3"/>
      <c r="S37" s="3"/>
      <c r="T37" s="3"/>
      <c r="U37" s="1"/>
      <c r="V37" s="1"/>
      <c r="W37" s="25"/>
      <c r="X37" s="2"/>
      <c r="Y37" s="25"/>
      <c r="Z37" s="25"/>
      <c r="AA37" s="3"/>
      <c r="AB37" s="3"/>
      <c r="AC37" s="3"/>
      <c r="AD37" s="3"/>
      <c r="AE37" s="3"/>
      <c r="AF37" s="3"/>
      <c r="AG37" s="3"/>
      <c r="AH37" s="2"/>
      <c r="AI37" s="3"/>
      <c r="AJ37" s="3"/>
      <c r="AK37" s="3"/>
    </row>
    <row r="38" spans="1:37" ht="4.7" customHeight="1">
      <c r="A38" s="3"/>
      <c r="B38" s="3"/>
      <c r="C38" s="3"/>
      <c r="D38" s="3"/>
      <c r="E38" s="3"/>
      <c r="F38" s="3"/>
      <c r="G38" s="1"/>
      <c r="H38" s="25"/>
      <c r="I38" s="2"/>
      <c r="J38" s="2"/>
      <c r="K38" s="2"/>
      <c r="L38" s="3"/>
      <c r="M38" s="3"/>
      <c r="N38" s="3"/>
      <c r="O38" s="3"/>
      <c r="P38" s="3"/>
      <c r="Q38" s="39"/>
      <c r="R38" s="24"/>
      <c r="S38" s="24"/>
      <c r="T38" s="24"/>
      <c r="U38" s="24"/>
      <c r="V38" s="24"/>
      <c r="W38" s="24"/>
      <c r="X38" s="2"/>
      <c r="Y38" s="2"/>
      <c r="Z38" s="3"/>
      <c r="AA38" s="2"/>
      <c r="AB38" s="2"/>
      <c r="AC38" s="2"/>
      <c r="AD38" s="2"/>
      <c r="AE38" s="2"/>
      <c r="AF38" s="3"/>
      <c r="AG38" s="3"/>
      <c r="AH38" s="3"/>
      <c r="AI38" s="3"/>
      <c r="AJ38" s="3"/>
      <c r="AK38" s="3"/>
    </row>
    <row r="39" spans="1:37" ht="19.899999999999999" customHeight="1">
      <c r="A39" s="3"/>
      <c r="B39" s="22"/>
      <c r="C39" s="22"/>
      <c r="D39" s="22"/>
      <c r="E39" s="22"/>
      <c r="F39" s="22"/>
      <c r="G39" s="85" t="s">
        <v>21</v>
      </c>
      <c r="H39" s="86"/>
      <c r="I39" s="86"/>
      <c r="J39" s="86"/>
      <c r="K39" s="86"/>
      <c r="L39" s="86"/>
      <c r="M39" s="86"/>
      <c r="N39" s="86"/>
      <c r="O39" s="86"/>
      <c r="P39" s="86"/>
      <c r="Q39" s="87"/>
      <c r="R39" s="116"/>
      <c r="S39" s="117"/>
      <c r="T39" s="117"/>
      <c r="U39" s="117"/>
      <c r="V39" s="35" t="s">
        <v>20</v>
      </c>
      <c r="W39" s="114">
        <f>500*R39</f>
        <v>0</v>
      </c>
      <c r="X39" s="114"/>
      <c r="Y39" s="114"/>
      <c r="Z39" s="114"/>
      <c r="AA39" s="114"/>
      <c r="AB39" s="114"/>
      <c r="AC39" s="35" t="s">
        <v>9</v>
      </c>
      <c r="AD39" s="36"/>
      <c r="AE39" s="3"/>
      <c r="AF39" s="3"/>
      <c r="AG39" s="3"/>
      <c r="AH39" s="3"/>
      <c r="AI39" s="3"/>
      <c r="AJ39" s="3"/>
      <c r="AK39" s="3"/>
    </row>
    <row r="40" spans="1:37" ht="19.899999999999999" customHeight="1">
      <c r="A40" s="3"/>
      <c r="B40" s="3"/>
      <c r="C40" s="2"/>
      <c r="D40" s="2"/>
      <c r="E40" s="2"/>
      <c r="F40" s="2"/>
      <c r="G40" s="85" t="s">
        <v>26</v>
      </c>
      <c r="H40" s="86"/>
      <c r="I40" s="86"/>
      <c r="J40" s="86"/>
      <c r="K40" s="86"/>
      <c r="L40" s="86"/>
      <c r="M40" s="86"/>
      <c r="N40" s="86"/>
      <c r="O40" s="86"/>
      <c r="P40" s="86"/>
      <c r="Q40" s="87"/>
      <c r="R40" s="113">
        <f>ROUNDDOWN(W39*10%,0)</f>
        <v>0</v>
      </c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35" t="s">
        <v>9</v>
      </c>
      <c r="AD40" s="36"/>
      <c r="AE40" s="3"/>
      <c r="AF40" s="3"/>
      <c r="AG40" s="3"/>
      <c r="AH40" s="3"/>
      <c r="AI40" s="3"/>
      <c r="AJ40" s="3"/>
      <c r="AK40" s="3"/>
    </row>
    <row r="41" spans="1:37" ht="19.899999999999999" customHeight="1">
      <c r="A41" s="3"/>
      <c r="B41" s="3"/>
      <c r="C41" s="2"/>
      <c r="D41" s="2"/>
      <c r="E41" s="2"/>
      <c r="F41" s="2"/>
      <c r="G41" s="85" t="s">
        <v>30</v>
      </c>
      <c r="H41" s="86"/>
      <c r="I41" s="86"/>
      <c r="J41" s="86"/>
      <c r="K41" s="86"/>
      <c r="L41" s="86"/>
      <c r="M41" s="86"/>
      <c r="N41" s="86"/>
      <c r="O41" s="86"/>
      <c r="P41" s="86"/>
      <c r="Q41" s="87"/>
      <c r="R41" s="113">
        <f>SUM(W39,R40)</f>
        <v>0</v>
      </c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35" t="s">
        <v>9</v>
      </c>
      <c r="AD41" s="36"/>
      <c r="AE41" s="3"/>
      <c r="AF41" s="3"/>
      <c r="AG41" s="3"/>
      <c r="AH41" s="3"/>
      <c r="AI41" s="3"/>
      <c r="AJ41" s="3"/>
      <c r="AK41" s="3"/>
    </row>
    <row r="42" spans="1:37" ht="5.85" customHeight="1">
      <c r="A42" s="3"/>
      <c r="B42" s="3"/>
      <c r="C42" s="2"/>
      <c r="D42" s="2"/>
      <c r="E42" s="2"/>
      <c r="F42" s="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2"/>
      <c r="AD42" s="2"/>
      <c r="AE42" s="3"/>
      <c r="AF42" s="3"/>
      <c r="AG42" s="3"/>
      <c r="AH42" s="3"/>
      <c r="AI42" s="3"/>
      <c r="AJ42" s="3"/>
      <c r="AK42" s="3"/>
    </row>
    <row r="43" spans="1:37" ht="7.7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89" t="s">
        <v>8</v>
      </c>
      <c r="P43" s="89"/>
      <c r="Q43" s="89"/>
      <c r="R43" s="89"/>
      <c r="S43" s="89"/>
      <c r="T43" s="89"/>
      <c r="U43" s="89"/>
      <c r="V43" s="89"/>
      <c r="W43" s="89"/>
      <c r="X43" s="6"/>
      <c r="Y43" s="6"/>
      <c r="Z43" s="6"/>
      <c r="AA43" s="6"/>
      <c r="AB43" s="6"/>
      <c r="AC43" s="8"/>
      <c r="AD43" s="8"/>
      <c r="AE43" s="8"/>
      <c r="AF43" s="8"/>
      <c r="AG43" s="8"/>
      <c r="AH43" s="8"/>
      <c r="AI43" s="8"/>
      <c r="AJ43" s="8"/>
      <c r="AK43" s="8"/>
    </row>
    <row r="44" spans="1:37" ht="8.6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9"/>
      <c r="P44" s="89"/>
      <c r="Q44" s="89"/>
      <c r="R44" s="89"/>
      <c r="S44" s="89"/>
      <c r="T44" s="89"/>
      <c r="U44" s="89"/>
      <c r="V44" s="89"/>
      <c r="W44" s="89"/>
      <c r="X44" s="7"/>
      <c r="Y44" s="7"/>
      <c r="Z44" s="7"/>
      <c r="AA44" s="7"/>
      <c r="AB44" s="7"/>
      <c r="AC44" s="7"/>
      <c r="AD44" s="9"/>
      <c r="AE44" s="9"/>
      <c r="AF44" s="9"/>
      <c r="AG44" s="9"/>
      <c r="AH44" s="9"/>
      <c r="AI44" s="9"/>
      <c r="AJ44" s="9"/>
      <c r="AK44" s="9"/>
    </row>
    <row r="45" spans="1:37" ht="5.25" customHeight="1" thickBo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4"/>
      <c r="P45" s="4"/>
      <c r="Q45" s="4"/>
      <c r="R45" s="4"/>
      <c r="S45" s="4"/>
      <c r="T45" s="4"/>
      <c r="U45" s="4"/>
      <c r="V45" s="4"/>
      <c r="W45" s="4"/>
      <c r="X45" s="3"/>
      <c r="Y45" s="3"/>
      <c r="Z45" s="3"/>
      <c r="AA45" s="3"/>
      <c r="AB45" s="3"/>
      <c r="AC45" s="3"/>
    </row>
    <row r="46" spans="1:37" ht="12.4" customHeight="1" thickTop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  <c r="P46" s="4"/>
      <c r="Q46" s="4"/>
      <c r="R46" s="4"/>
      <c r="S46" s="4"/>
      <c r="T46" s="4"/>
      <c r="U46" s="4"/>
      <c r="V46" s="90" t="s">
        <v>17</v>
      </c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</row>
    <row r="47" spans="1:37" ht="12.4" customHeight="1" thickBo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4"/>
      <c r="P47" s="4"/>
      <c r="Q47" s="4"/>
      <c r="R47" s="4"/>
      <c r="S47" s="4"/>
      <c r="T47" s="4"/>
      <c r="U47" s="4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</row>
    <row r="48" spans="1:37" ht="13.7" customHeight="1" thickTop="1">
      <c r="A48" s="88" t="s">
        <v>68</v>
      </c>
      <c r="B48" s="88"/>
      <c r="C48" s="88"/>
      <c r="D48" s="88"/>
      <c r="E48" s="88"/>
      <c r="F48" s="88"/>
      <c r="G48" s="37" t="str">
        <f>G14</f>
        <v>石油小形給湯機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3"/>
      <c r="AE48" s="3"/>
      <c r="AF48" s="3"/>
      <c r="AG48" s="3"/>
      <c r="AH48" s="3"/>
      <c r="AI48" s="3"/>
      <c r="AJ48" s="3"/>
      <c r="AK48" s="3"/>
    </row>
    <row r="49" spans="1:42" ht="13.7" customHeight="1">
      <c r="A49" s="88" t="s">
        <v>5</v>
      </c>
      <c r="B49" s="88"/>
      <c r="C49" s="88"/>
      <c r="D49" s="88"/>
      <c r="E49" s="88"/>
      <c r="F49" s="88"/>
      <c r="G49" s="37" t="str">
        <f>G15</f>
        <v>JHIA-6311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3"/>
      <c r="AE49" s="3"/>
      <c r="AF49" s="3"/>
      <c r="AG49" s="3"/>
      <c r="AH49" s="3"/>
      <c r="AI49" s="3"/>
      <c r="AJ49" s="3"/>
      <c r="AK49" s="3"/>
    </row>
    <row r="50" spans="1:42" ht="13.7" customHeight="1">
      <c r="A50" s="88" t="s">
        <v>37</v>
      </c>
      <c r="B50" s="88"/>
      <c r="C50" s="88"/>
      <c r="D50" s="88"/>
      <c r="E50" s="88"/>
      <c r="F50" s="88"/>
      <c r="G50" s="25" t="s">
        <v>58</v>
      </c>
      <c r="H50" s="3"/>
      <c r="I50" s="2"/>
      <c r="J50" s="2"/>
      <c r="K50" s="2"/>
      <c r="L50" s="1" t="s">
        <v>10</v>
      </c>
      <c r="M50" s="25"/>
      <c r="N50" s="112" t="s">
        <v>57</v>
      </c>
      <c r="O50" s="112"/>
      <c r="P50" s="112"/>
      <c r="Q50" s="112"/>
      <c r="R50" s="112"/>
      <c r="S50" s="112"/>
      <c r="T50" s="112"/>
      <c r="U50" s="112"/>
      <c r="V50" s="112"/>
      <c r="W50" s="1"/>
      <c r="X50" s="111" t="s">
        <v>56</v>
      </c>
      <c r="Y50" s="111"/>
      <c r="Z50" s="111"/>
      <c r="AA50" s="111"/>
      <c r="AB50" s="111"/>
      <c r="AC50" s="111"/>
      <c r="AD50" s="111"/>
      <c r="AE50" s="111"/>
      <c r="AF50" s="3"/>
      <c r="AG50" s="3"/>
      <c r="AH50" s="2"/>
      <c r="AI50" s="3"/>
      <c r="AJ50" s="3"/>
      <c r="AK50" s="3"/>
    </row>
    <row r="51" spans="1:42" ht="13.7" customHeight="1">
      <c r="A51" s="27"/>
      <c r="B51" s="27"/>
      <c r="C51" s="27"/>
      <c r="D51" s="27"/>
      <c r="E51" s="27"/>
      <c r="F51" s="27"/>
      <c r="G51" s="3"/>
      <c r="H51" s="3"/>
      <c r="I51" s="3"/>
      <c r="J51" s="3"/>
      <c r="K51" s="3"/>
      <c r="L51" s="3"/>
      <c r="M51" s="25"/>
      <c r="N51" s="111" t="s">
        <v>69</v>
      </c>
      <c r="O51" s="111"/>
      <c r="P51" s="111"/>
      <c r="Q51" s="111"/>
      <c r="R51" s="111"/>
      <c r="S51" s="111"/>
      <c r="T51" s="111"/>
      <c r="U51" s="111"/>
      <c r="V51" s="111"/>
      <c r="W51" s="1"/>
      <c r="X51" s="3"/>
      <c r="Y51" s="3"/>
      <c r="Z51" s="3"/>
      <c r="AA51" s="3"/>
      <c r="AB51" s="3"/>
      <c r="AC51" s="3"/>
      <c r="AE51" s="25"/>
      <c r="AF51" s="3"/>
      <c r="AG51" s="3"/>
      <c r="AH51" s="2"/>
      <c r="AI51" s="3"/>
      <c r="AJ51" s="3"/>
      <c r="AK51" s="3"/>
    </row>
    <row r="52" spans="1:42" ht="4.7" customHeight="1" thickBot="1">
      <c r="A52" s="3"/>
      <c r="B52" s="3"/>
      <c r="C52" s="3"/>
      <c r="D52" s="3"/>
      <c r="E52" s="3"/>
      <c r="F52" s="3"/>
      <c r="G52" s="1"/>
      <c r="H52" s="25"/>
      <c r="I52" s="2"/>
      <c r="J52" s="2"/>
      <c r="K52" s="2"/>
      <c r="L52" s="3"/>
      <c r="M52" s="3"/>
      <c r="N52" s="3"/>
      <c r="O52" s="3"/>
      <c r="P52" s="3"/>
      <c r="Q52" s="39"/>
      <c r="R52" s="24"/>
      <c r="S52" s="24"/>
      <c r="T52" s="24"/>
      <c r="U52" s="24"/>
      <c r="V52" s="24"/>
      <c r="W52" s="24"/>
      <c r="X52" s="2"/>
      <c r="Y52" s="2"/>
      <c r="Z52" s="3"/>
      <c r="AA52" s="2"/>
      <c r="AB52" s="2"/>
      <c r="AC52" s="2"/>
      <c r="AD52" s="2"/>
      <c r="AE52" s="2"/>
      <c r="AF52" s="3"/>
      <c r="AG52" s="3"/>
      <c r="AH52" s="3"/>
      <c r="AI52" s="3"/>
      <c r="AJ52" s="3"/>
      <c r="AK52" s="3"/>
    </row>
    <row r="53" spans="1:42" ht="19.899999999999999" customHeight="1">
      <c r="A53" s="3"/>
      <c r="B53" s="3"/>
      <c r="C53" s="2"/>
      <c r="D53" s="2"/>
      <c r="E53" s="2"/>
      <c r="F53" s="2"/>
      <c r="G53" s="85" t="s">
        <v>22</v>
      </c>
      <c r="H53" s="86"/>
      <c r="I53" s="86"/>
      <c r="J53" s="86"/>
      <c r="K53" s="86"/>
      <c r="L53" s="86"/>
      <c r="M53" s="86"/>
      <c r="N53" s="86"/>
      <c r="O53" s="86"/>
      <c r="P53" s="86"/>
      <c r="Q53" s="87"/>
      <c r="R53" s="116"/>
      <c r="S53" s="117"/>
      <c r="T53" s="117"/>
      <c r="U53" s="117"/>
      <c r="V53" s="35" t="s">
        <v>20</v>
      </c>
      <c r="W53" s="114">
        <f>IF(AO53=TRUE,AP53*R53,IF(AO54=TRUE,AP54*R53,IF(AO55=TRUE,AP55*R53,0)))</f>
        <v>0</v>
      </c>
      <c r="X53" s="114"/>
      <c r="Y53" s="114"/>
      <c r="Z53" s="114"/>
      <c r="AA53" s="114"/>
      <c r="AB53" s="114"/>
      <c r="AC53" s="35" t="s">
        <v>9</v>
      </c>
      <c r="AD53" s="36"/>
      <c r="AE53" s="3"/>
      <c r="AF53" s="3"/>
      <c r="AG53" s="3"/>
      <c r="AH53" s="3"/>
      <c r="AI53" s="3"/>
      <c r="AJ53" s="3"/>
      <c r="AK53" s="3"/>
      <c r="AN53" s="67" t="s">
        <v>57</v>
      </c>
      <c r="AO53" s="68" t="b">
        <v>0</v>
      </c>
      <c r="AP53" s="69">
        <v>2000</v>
      </c>
    </row>
    <row r="54" spans="1:42" ht="19.899999999999999" customHeight="1">
      <c r="A54" s="3"/>
      <c r="B54" s="3"/>
      <c r="C54" s="2"/>
      <c r="D54" s="2"/>
      <c r="E54" s="2"/>
      <c r="F54" s="2"/>
      <c r="G54" s="85" t="s">
        <v>26</v>
      </c>
      <c r="H54" s="86"/>
      <c r="I54" s="86"/>
      <c r="J54" s="86"/>
      <c r="K54" s="86"/>
      <c r="L54" s="86"/>
      <c r="M54" s="86"/>
      <c r="N54" s="86"/>
      <c r="O54" s="86"/>
      <c r="P54" s="86"/>
      <c r="Q54" s="87"/>
      <c r="R54" s="113">
        <f>ROUNDDOWN(W53*10%,0)</f>
        <v>0</v>
      </c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35" t="s">
        <v>9</v>
      </c>
      <c r="AD54" s="36"/>
      <c r="AE54" s="3"/>
      <c r="AF54" s="3"/>
      <c r="AG54" s="3"/>
      <c r="AH54" s="3"/>
      <c r="AI54" s="3"/>
      <c r="AJ54" s="3"/>
      <c r="AK54" s="3"/>
      <c r="AN54" s="70" t="s">
        <v>56</v>
      </c>
      <c r="AO54" s="64" t="b">
        <v>0</v>
      </c>
      <c r="AP54" s="71">
        <v>2000</v>
      </c>
    </row>
    <row r="55" spans="1:42" ht="19.899999999999999" customHeight="1" thickBot="1">
      <c r="A55" s="3"/>
      <c r="B55" s="3"/>
      <c r="C55" s="2"/>
      <c r="D55" s="2"/>
      <c r="E55" s="2"/>
      <c r="F55" s="2"/>
      <c r="G55" s="85" t="s">
        <v>30</v>
      </c>
      <c r="H55" s="86"/>
      <c r="I55" s="86"/>
      <c r="J55" s="86"/>
      <c r="K55" s="86"/>
      <c r="L55" s="86"/>
      <c r="M55" s="86"/>
      <c r="N55" s="86"/>
      <c r="O55" s="86"/>
      <c r="P55" s="86"/>
      <c r="Q55" s="87"/>
      <c r="R55" s="113">
        <f>SUM(W53,R54)</f>
        <v>0</v>
      </c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35" t="s">
        <v>9</v>
      </c>
      <c r="AD55" s="36"/>
      <c r="AE55" s="3"/>
      <c r="AF55" s="3"/>
      <c r="AG55" s="3"/>
      <c r="AH55" s="3"/>
      <c r="AI55" s="3"/>
      <c r="AJ55" s="3"/>
      <c r="AK55" s="3"/>
      <c r="AN55" s="72" t="s">
        <v>69</v>
      </c>
      <c r="AO55" s="73" t="b">
        <v>0</v>
      </c>
      <c r="AP55" s="74">
        <v>2000</v>
      </c>
    </row>
    <row r="56" spans="1:42" ht="16.5" customHeight="1">
      <c r="A56" s="3"/>
      <c r="B56" s="3"/>
      <c r="C56" s="2"/>
      <c r="D56" s="2"/>
      <c r="E56" s="2"/>
      <c r="F56" s="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2"/>
      <c r="AD56" s="2"/>
      <c r="AE56" s="3"/>
      <c r="AF56" s="3"/>
      <c r="AG56" s="3"/>
      <c r="AH56" s="3"/>
      <c r="AI56" s="3"/>
      <c r="AJ56" s="3"/>
      <c r="AK56" s="3"/>
    </row>
    <row r="57" spans="1:42" ht="11.85" customHeight="1">
      <c r="A57" s="2"/>
      <c r="B57" s="2"/>
      <c r="C57" s="2" t="s">
        <v>12</v>
      </c>
      <c r="D57" s="10"/>
      <c r="E57" s="10"/>
      <c r="F57" s="10"/>
      <c r="G57" s="10"/>
      <c r="H57" s="10"/>
      <c r="I57" s="10"/>
      <c r="J57" s="10"/>
      <c r="K57" s="2"/>
      <c r="L57" s="2"/>
      <c r="M57" s="2"/>
      <c r="N57" s="2"/>
      <c r="O57" s="77" t="s">
        <v>14</v>
      </c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9" t="s">
        <v>15</v>
      </c>
      <c r="AC57" s="80"/>
      <c r="AD57" s="80"/>
      <c r="AE57" s="80"/>
      <c r="AF57" s="80"/>
      <c r="AG57" s="80"/>
      <c r="AH57" s="80"/>
      <c r="AI57" s="80"/>
      <c r="AJ57" s="80"/>
      <c r="AK57" s="81"/>
    </row>
    <row r="58" spans="1:42" ht="11.85" customHeight="1">
      <c r="A58" s="2"/>
      <c r="B58" s="2"/>
      <c r="C58" s="2" t="s">
        <v>13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82"/>
      <c r="AC58" s="83"/>
      <c r="AD58" s="83"/>
      <c r="AE58" s="83"/>
      <c r="AF58" s="83"/>
      <c r="AG58" s="83"/>
      <c r="AH58" s="83"/>
      <c r="AI58" s="83"/>
      <c r="AJ58" s="83"/>
      <c r="AK58" s="84"/>
    </row>
    <row r="59" spans="1:42" ht="12.9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42" ht="12.95" customHeight="1">
      <c r="A60" s="3" t="s">
        <v>72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42" ht="12.95" customHeight="1">
      <c r="A61" s="53" t="s">
        <v>70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5"/>
      <c r="Q61" s="3"/>
      <c r="R61" s="64" t="s">
        <v>99</v>
      </c>
      <c r="S61" s="65" t="s">
        <v>100</v>
      </c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4"/>
      <c r="AE61" s="64"/>
      <c r="AF61" s="64"/>
      <c r="AG61" s="64"/>
      <c r="AH61" s="64"/>
      <c r="AI61" s="64"/>
      <c r="AJ61" s="64"/>
    </row>
    <row r="62" spans="1:42" ht="12.95" customHeight="1">
      <c r="A62" s="56" t="s">
        <v>73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8"/>
      <c r="Q62" s="3"/>
      <c r="R62" s="66" t="s">
        <v>101</v>
      </c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4"/>
      <c r="AE62" s="64"/>
      <c r="AF62" s="64"/>
      <c r="AG62" s="64"/>
      <c r="AH62" s="64"/>
      <c r="AI62" s="64"/>
      <c r="AJ62" s="64"/>
    </row>
    <row r="63" spans="1:42" ht="12.95" customHeight="1">
      <c r="A63" s="56" t="s">
        <v>74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8"/>
      <c r="Q63" s="3"/>
      <c r="R63" s="66" t="s">
        <v>102</v>
      </c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4"/>
      <c r="AE63" s="64"/>
      <c r="AF63" s="64"/>
      <c r="AG63" s="64"/>
      <c r="AH63" s="64"/>
      <c r="AI63" s="64"/>
      <c r="AJ63" s="64"/>
    </row>
    <row r="64" spans="1:42" ht="12.95" customHeight="1">
      <c r="A64" s="56" t="s">
        <v>75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8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>
      <c r="A65" s="56" t="s">
        <v>76</v>
      </c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8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>
      <c r="A66" s="56" t="s">
        <v>77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8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>
      <c r="A67" s="56" t="s">
        <v>78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8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>
      <c r="A68" s="56" t="s">
        <v>79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8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>
      <c r="A69" s="56" t="s">
        <v>80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8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>
      <c r="A70" s="56" t="s">
        <v>81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8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>
      <c r="A71" s="56" t="s">
        <v>82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8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>
      <c r="A72" s="56" t="s">
        <v>103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8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>
      <c r="A73" s="56" t="s">
        <v>83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8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>
      <c r="A74" s="56" t="s">
        <v>84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8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>
      <c r="A75" s="56" t="s">
        <v>85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8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>
      <c r="A76" s="56" t="s">
        <v>86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8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>
      <c r="A77" s="56" t="s">
        <v>87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8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>
      <c r="A78" s="56" t="s">
        <v>104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8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>
      <c r="A79" s="56" t="s">
        <v>88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8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>
      <c r="A80" s="56" t="s">
        <v>89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8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>
      <c r="A81" s="56" t="s">
        <v>90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8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>
      <c r="A82" s="56" t="s">
        <v>91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8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>
      <c r="A83" s="56" t="s">
        <v>92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8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>
      <c r="A84" s="56" t="s">
        <v>93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8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>
      <c r="A85" s="56" t="s">
        <v>94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8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>
      <c r="A86" s="56" t="s">
        <v>95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8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>
      <c r="A87" s="56" t="s">
        <v>96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8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>
      <c r="A88" s="56" t="s">
        <v>97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8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9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9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9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9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9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9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9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9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9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9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9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9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9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9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2.9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2.9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2.9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2.9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</sheetData>
  <mergeCells count="66">
    <mergeCell ref="O57:AA58"/>
    <mergeCell ref="AB57:AK58"/>
    <mergeCell ref="G14:AC14"/>
    <mergeCell ref="G53:Q53"/>
    <mergeCell ref="R53:U53"/>
    <mergeCell ref="W53:AB53"/>
    <mergeCell ref="G54:Q54"/>
    <mergeCell ref="R54:AB54"/>
    <mergeCell ref="G55:Q55"/>
    <mergeCell ref="R55:AB55"/>
    <mergeCell ref="O43:W44"/>
    <mergeCell ref="V46:Z47"/>
    <mergeCell ref="AA46:AK47"/>
    <mergeCell ref="W39:AB39"/>
    <mergeCell ref="O30:W31"/>
    <mergeCell ref="V33:Z34"/>
    <mergeCell ref="A48:F48"/>
    <mergeCell ref="A49:F49"/>
    <mergeCell ref="A50:F50"/>
    <mergeCell ref="G39:Q39"/>
    <mergeCell ref="R39:U39"/>
    <mergeCell ref="G40:Q40"/>
    <mergeCell ref="R40:AB40"/>
    <mergeCell ref="G41:Q41"/>
    <mergeCell ref="R41:AB41"/>
    <mergeCell ref="A35:F35"/>
    <mergeCell ref="A36:F36"/>
    <mergeCell ref="A37:F37"/>
    <mergeCell ref="A16:F16"/>
    <mergeCell ref="G23:Q23"/>
    <mergeCell ref="G24:Q24"/>
    <mergeCell ref="G25:Q25"/>
    <mergeCell ref="H17:O17"/>
    <mergeCell ref="A15:F15"/>
    <mergeCell ref="C1:AI1"/>
    <mergeCell ref="AA2:AC2"/>
    <mergeCell ref="AE2:AF2"/>
    <mergeCell ref="AH2:AI2"/>
    <mergeCell ref="V3:Z4"/>
    <mergeCell ref="AA3:AK4"/>
    <mergeCell ref="V5:Z6"/>
    <mergeCell ref="AA5:AK6"/>
    <mergeCell ref="D10:AG10"/>
    <mergeCell ref="D12:AG12"/>
    <mergeCell ref="A14:F14"/>
    <mergeCell ref="S16:AD16"/>
    <mergeCell ref="H16:Q16"/>
    <mergeCell ref="AD19:AJ19"/>
    <mergeCell ref="U19:AB19"/>
    <mergeCell ref="N19:S19"/>
    <mergeCell ref="W18:AH18"/>
    <mergeCell ref="P18:U18"/>
    <mergeCell ref="H18:M18"/>
    <mergeCell ref="AG17:AJ17"/>
    <mergeCell ref="AB17:AE17"/>
    <mergeCell ref="W17:Z17"/>
    <mergeCell ref="S17:T17"/>
    <mergeCell ref="AC21:AF21"/>
    <mergeCell ref="R21:AA21"/>
    <mergeCell ref="N51:V51"/>
    <mergeCell ref="X50:AE50"/>
    <mergeCell ref="N50:V50"/>
    <mergeCell ref="AA33:AK34"/>
    <mergeCell ref="R23:AB23"/>
    <mergeCell ref="R24:AB24"/>
    <mergeCell ref="R25:AB25"/>
  </mergeCells>
  <phoneticPr fontId="1"/>
  <conditionalFormatting sqref="H18:M18">
    <cfRule type="expression" dxfId="17" priority="11">
      <formula>$AO$19=TRUE</formula>
    </cfRule>
  </conditionalFormatting>
  <conditionalFormatting sqref="H17:O17">
    <cfRule type="expression" dxfId="16" priority="17">
      <formula>$AO$16=TRUE</formula>
    </cfRule>
  </conditionalFormatting>
  <conditionalFormatting sqref="H16:Q16">
    <cfRule type="expression" dxfId="15" priority="19">
      <formula>$AO$14=TRUE</formula>
    </cfRule>
  </conditionalFormatting>
  <conditionalFormatting sqref="N19:S19">
    <cfRule type="expression" dxfId="14" priority="8">
      <formula>$AQ$21=TRUE</formula>
    </cfRule>
  </conditionalFormatting>
  <conditionalFormatting sqref="N50:V50">
    <cfRule type="expression" dxfId="13" priority="3">
      <formula>$AO$53=TRUE</formula>
    </cfRule>
  </conditionalFormatting>
  <conditionalFormatting sqref="N51:V51">
    <cfRule type="expression" dxfId="12" priority="1">
      <formula>$AO$55=TRUE</formula>
    </cfRule>
  </conditionalFormatting>
  <conditionalFormatting sqref="P18:U18">
    <cfRule type="expression" dxfId="11" priority="10">
      <formula>$AQ$19=TRUE</formula>
    </cfRule>
  </conditionalFormatting>
  <conditionalFormatting sqref="R21:AA21">
    <cfRule type="expression" dxfId="10" priority="5">
      <formula>$AO$25=TRUE</formula>
    </cfRule>
  </conditionalFormatting>
  <conditionalFormatting sqref="S17:T17">
    <cfRule type="expression" dxfId="9" priority="16">
      <formula>$AQ$16=TRUE</formula>
    </cfRule>
  </conditionalFormatting>
  <conditionalFormatting sqref="S16:AD16">
    <cfRule type="expression" dxfId="8" priority="18">
      <formula>$AO$15=TRUE</formula>
    </cfRule>
  </conditionalFormatting>
  <conditionalFormatting sqref="U19:AB19">
    <cfRule type="expression" dxfId="7" priority="7">
      <formula>$AQ$23=TRUE</formula>
    </cfRule>
  </conditionalFormatting>
  <conditionalFormatting sqref="W17">
    <cfRule type="expression" dxfId="6" priority="14">
      <formula>$AS$16=TRUE</formula>
    </cfRule>
  </conditionalFormatting>
  <conditionalFormatting sqref="W18:AH18">
    <cfRule type="expression" dxfId="5" priority="9">
      <formula>$AQ$20=TRUE</formula>
    </cfRule>
  </conditionalFormatting>
  <conditionalFormatting sqref="X50:AE50">
    <cfRule type="expression" dxfId="4" priority="2">
      <formula>$AO$54=TRUE</formula>
    </cfRule>
  </conditionalFormatting>
  <conditionalFormatting sqref="AB17:AE17">
    <cfRule type="expression" dxfId="3" priority="13">
      <formula>$AS$17=TRUE</formula>
    </cfRule>
  </conditionalFormatting>
  <conditionalFormatting sqref="AC21:AF21">
    <cfRule type="expression" dxfId="2" priority="4">
      <formula>$AO$27=TRUE</formula>
    </cfRule>
  </conditionalFormatting>
  <conditionalFormatting sqref="AD19:AJ19">
    <cfRule type="expression" dxfId="1" priority="6">
      <formula>$AQ$24=TRUE</formula>
    </cfRule>
  </conditionalFormatting>
  <conditionalFormatting sqref="AG17:AJ17">
    <cfRule type="expression" dxfId="0" priority="12">
      <formula>$AS$18=TRUE</formula>
    </cfRule>
  </conditionalFormatting>
  <dataValidations count="1">
    <dataValidation type="list" allowBlank="1" showInputMessage="1" showErrorMessage="1" sqref="G14:AC14" xr:uid="{B4EDEEA6-8D6F-4504-84CD-9FD816E93991}">
      <formula1>$A$62:$A$88</formula1>
    </dataValidation>
  </dataValidations>
  <pageMargins left="0.86614173228346458" right="0.55118110236220474" top="0.62992125984251968" bottom="0.55118110236220474" header="0.39370078740157483" footer="0.51181102362204722"/>
  <pageSetup paperSize="9" orientation="portrait" r:id="rId1"/>
  <headerFooter>
    <oddHeader>&amp;R&amp;10（様式給２-１）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0</xdr:rowOff>
                  </from>
                  <to>
                    <xdr:col>6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0</xdr:rowOff>
                  </from>
                  <to>
                    <xdr:col>6</xdr:col>
                    <xdr:colOff>152400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16</xdr:col>
                    <xdr:colOff>133350</xdr:colOff>
                    <xdr:row>16</xdr:row>
                    <xdr:rowOff>0</xdr:rowOff>
                  </from>
                  <to>
                    <xdr:col>17</xdr:col>
                    <xdr:colOff>152400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20</xdr:col>
                    <xdr:colOff>133350</xdr:colOff>
                    <xdr:row>16</xdr:row>
                    <xdr:rowOff>0</xdr:rowOff>
                  </from>
                  <to>
                    <xdr:col>21</xdr:col>
                    <xdr:colOff>152400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25</xdr:col>
                    <xdr:colOff>133350</xdr:colOff>
                    <xdr:row>16</xdr:row>
                    <xdr:rowOff>0</xdr:rowOff>
                  </from>
                  <to>
                    <xdr:col>26</xdr:col>
                    <xdr:colOff>152400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30</xdr:col>
                    <xdr:colOff>133350</xdr:colOff>
                    <xdr:row>16</xdr:row>
                    <xdr:rowOff>0</xdr:rowOff>
                  </from>
                  <to>
                    <xdr:col>31</xdr:col>
                    <xdr:colOff>152400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5</xdr:col>
                    <xdr:colOff>133350</xdr:colOff>
                    <xdr:row>17</xdr:row>
                    <xdr:rowOff>0</xdr:rowOff>
                  </from>
                  <to>
                    <xdr:col>6</xdr:col>
                    <xdr:colOff>152400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1" name="Check Box 12">
              <controlPr defaultSize="0" autoFill="0" autoLine="0" autoPict="0">
                <anchor moveWithCells="1">
                  <from>
                    <xdr:col>11</xdr:col>
                    <xdr:colOff>133350</xdr:colOff>
                    <xdr:row>18</xdr:row>
                    <xdr:rowOff>0</xdr:rowOff>
                  </from>
                  <to>
                    <xdr:col>12</xdr:col>
                    <xdr:colOff>152400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2" name="Check Box 13">
              <controlPr defaultSize="0" autoFill="0" autoLine="0" autoPict="0">
                <anchor moveWithCells="1">
                  <from>
                    <xdr:col>18</xdr:col>
                    <xdr:colOff>133350</xdr:colOff>
                    <xdr:row>18</xdr:row>
                    <xdr:rowOff>0</xdr:rowOff>
                  </from>
                  <to>
                    <xdr:col>19</xdr:col>
                    <xdr:colOff>152400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3" name="Check Box 14">
              <controlPr defaultSize="0" autoFill="0" autoLine="0" autoPict="0">
                <anchor moveWithCells="1">
                  <from>
                    <xdr:col>27</xdr:col>
                    <xdr:colOff>133350</xdr:colOff>
                    <xdr:row>18</xdr:row>
                    <xdr:rowOff>0</xdr:rowOff>
                  </from>
                  <to>
                    <xdr:col>28</xdr:col>
                    <xdr:colOff>152400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4" name="Check Box 15">
              <controlPr defaultSize="0" autoFill="0" autoLine="0" autoPict="0">
                <anchor moveWithCells="1">
                  <from>
                    <xdr:col>15</xdr:col>
                    <xdr:colOff>133350</xdr:colOff>
                    <xdr:row>20</xdr:row>
                    <xdr:rowOff>0</xdr:rowOff>
                  </from>
                  <to>
                    <xdr:col>16</xdr:col>
                    <xdr:colOff>152400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5" name="Check Box 16">
              <controlPr defaultSize="0" autoFill="0" autoLine="0" autoPict="0">
                <anchor moveWithCells="1">
                  <from>
                    <xdr:col>26</xdr:col>
                    <xdr:colOff>133350</xdr:colOff>
                    <xdr:row>20</xdr:row>
                    <xdr:rowOff>0</xdr:rowOff>
                  </from>
                  <to>
                    <xdr:col>27</xdr:col>
                    <xdr:colOff>152400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6" name="Check Box 17">
              <controlPr defaultSize="0" autoFill="0" autoLine="0" autoPict="0">
                <anchor moveWithCells="1">
                  <from>
                    <xdr:col>11</xdr:col>
                    <xdr:colOff>133350</xdr:colOff>
                    <xdr:row>49</xdr:row>
                    <xdr:rowOff>0</xdr:rowOff>
                  </from>
                  <to>
                    <xdr:col>12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7" name="Check Box 18">
              <controlPr defaultSize="0" autoFill="0" autoLine="0" autoPict="0">
                <anchor moveWithCells="1">
                  <from>
                    <xdr:col>21</xdr:col>
                    <xdr:colOff>133350</xdr:colOff>
                    <xdr:row>49</xdr:row>
                    <xdr:rowOff>0</xdr:rowOff>
                  </from>
                  <to>
                    <xdr:col>22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8" name="Check Box 19">
              <controlPr defaultSize="0" autoFill="0" autoLine="0" autoPict="0">
                <anchor moveWithCells="1">
                  <from>
                    <xdr:col>11</xdr:col>
                    <xdr:colOff>133350</xdr:colOff>
                    <xdr:row>50</xdr:row>
                    <xdr:rowOff>0</xdr:rowOff>
                  </from>
                  <to>
                    <xdr:col>12</xdr:col>
                    <xdr:colOff>152400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9" name="Check Box 10">
              <controlPr defaultSize="0" autoFill="0" autoLine="0" autoPict="0">
                <anchor moveWithCells="1">
                  <from>
                    <xdr:col>13</xdr:col>
                    <xdr:colOff>133350</xdr:colOff>
                    <xdr:row>17</xdr:row>
                    <xdr:rowOff>0</xdr:rowOff>
                  </from>
                  <to>
                    <xdr:col>14</xdr:col>
                    <xdr:colOff>152400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20" name="Check Box 11">
              <controlPr defaultSize="0" autoFill="0" autoLine="0" autoPict="0">
                <anchor moveWithCells="1">
                  <from>
                    <xdr:col>20</xdr:col>
                    <xdr:colOff>133350</xdr:colOff>
                    <xdr:row>17</xdr:row>
                    <xdr:rowOff>0</xdr:rowOff>
                  </from>
                  <to>
                    <xdr:col>21</xdr:col>
                    <xdr:colOff>152400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1" name="Check Box 27">
              <controlPr defaultSize="0" autoFill="0" autoLine="0" autoPict="0">
                <anchor moveWithCells="1">
                  <from>
                    <xdr:col>16</xdr:col>
                    <xdr:colOff>133350</xdr:colOff>
                    <xdr:row>15</xdr:row>
                    <xdr:rowOff>0</xdr:rowOff>
                  </from>
                  <to>
                    <xdr:col>17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8B4D-4C35-4029-8BDF-5D5FCBEE1160}">
  <dimension ref="A1:AK126"/>
  <sheetViews>
    <sheetView view="pageBreakPreview" zoomScaleNormal="100" zoomScaleSheetLayoutView="100" zoomScalePageLayoutView="140" workbookViewId="0"/>
  </sheetViews>
  <sheetFormatPr defaultRowHeight="18.75"/>
  <cols>
    <col min="1" max="37" width="2.125" customWidth="1"/>
    <col min="38" max="48" width="2.25" customWidth="1"/>
    <col min="95" max="95" width="8.875" customWidth="1"/>
  </cols>
  <sheetData>
    <row r="1" spans="1:37" ht="22.35" customHeight="1">
      <c r="C1" s="95" t="s">
        <v>33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</row>
    <row r="2" spans="1:37" ht="17.649999999999999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115"/>
      <c r="AB2" s="115"/>
      <c r="AC2" s="115"/>
      <c r="AD2" s="2" t="s">
        <v>0</v>
      </c>
      <c r="AE2" s="115"/>
      <c r="AF2" s="115"/>
      <c r="AG2" s="2" t="s">
        <v>1</v>
      </c>
      <c r="AH2" s="115"/>
      <c r="AI2" s="115"/>
      <c r="AJ2" s="2" t="s">
        <v>2</v>
      </c>
      <c r="AK2" s="3"/>
    </row>
    <row r="3" spans="1:37" ht="15.75" customHeight="1" thickTop="1" thickBot="1">
      <c r="A3" s="2" t="s">
        <v>105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97" t="s">
        <v>16</v>
      </c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</row>
    <row r="4" spans="1:37" ht="8.65" customHeight="1" thickTop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</row>
    <row r="5" spans="1:37" ht="12.4" customHeight="1" thickTop="1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3"/>
      <c r="T5" s="3"/>
      <c r="U5" s="3"/>
      <c r="V5" s="98" t="s">
        <v>17</v>
      </c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</row>
    <row r="6" spans="1:37" ht="12.4" customHeight="1" thickTop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3"/>
      <c r="T6" s="3"/>
      <c r="U6" s="3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</row>
    <row r="7" spans="1:37" ht="14.65" customHeight="1" thickTop="1">
      <c r="A7" s="2"/>
      <c r="B7" s="2" t="s">
        <v>3</v>
      </c>
      <c r="C7" s="2"/>
      <c r="D7" s="2"/>
      <c r="E7" s="2"/>
      <c r="F7" s="2"/>
      <c r="G7" s="3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</row>
    <row r="8" spans="1:37" ht="14.65" customHeight="1">
      <c r="A8" s="2"/>
      <c r="B8" s="2" t="s">
        <v>71</v>
      </c>
      <c r="C8" s="2"/>
      <c r="D8" s="2"/>
      <c r="E8" s="2"/>
      <c r="F8" s="2"/>
      <c r="G8" s="3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</row>
    <row r="9" spans="1:37" ht="5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" customHeight="1">
      <c r="A10" s="2"/>
      <c r="B10" s="2"/>
      <c r="C10" s="2"/>
      <c r="D10" s="96" t="s">
        <v>34</v>
      </c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3"/>
      <c r="AI10" s="3"/>
      <c r="AJ10" s="3"/>
      <c r="AK10" s="3"/>
    </row>
    <row r="11" spans="1:37" ht="5.25" customHeight="1">
      <c r="A11" s="2"/>
      <c r="B11" s="2"/>
      <c r="C11" s="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3"/>
      <c r="AI11" s="3"/>
      <c r="AJ11" s="3"/>
      <c r="AK11" s="3"/>
    </row>
    <row r="12" spans="1:37" ht="14.45" customHeight="1">
      <c r="A12" s="2"/>
      <c r="B12" s="2"/>
      <c r="C12" s="2"/>
      <c r="D12" s="96" t="s">
        <v>4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3"/>
      <c r="AI12" s="3"/>
      <c r="AJ12" s="3"/>
      <c r="AK12" s="3"/>
    </row>
    <row r="13" spans="1:37" ht="5.25" customHeight="1">
      <c r="A13" s="2"/>
      <c r="B13" s="2"/>
      <c r="C13" s="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3"/>
      <c r="AI13" s="3"/>
      <c r="AJ13" s="3"/>
      <c r="AK13" s="3"/>
    </row>
    <row r="14" spans="1:37" ht="14.65" customHeight="1">
      <c r="A14" s="88" t="s">
        <v>65</v>
      </c>
      <c r="B14" s="88"/>
      <c r="C14" s="88"/>
      <c r="D14" s="88"/>
      <c r="E14" s="88"/>
      <c r="F14" s="88"/>
      <c r="G14" s="118" t="s">
        <v>80</v>
      </c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3"/>
      <c r="AF14" s="3"/>
      <c r="AG14" s="3"/>
      <c r="AH14" s="3"/>
      <c r="AI14" s="3"/>
      <c r="AJ14" s="3"/>
      <c r="AK14" s="3"/>
    </row>
    <row r="15" spans="1:37" ht="14.65" customHeight="1">
      <c r="A15" s="88" t="s">
        <v>5</v>
      </c>
      <c r="B15" s="88"/>
      <c r="C15" s="88"/>
      <c r="D15" s="88"/>
      <c r="E15" s="88"/>
      <c r="F15" s="88"/>
      <c r="G15" s="28" t="s">
        <v>36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3"/>
      <c r="AE15" s="3"/>
      <c r="AF15" s="3"/>
      <c r="AG15" s="3"/>
      <c r="AH15" s="3"/>
      <c r="AI15" s="3"/>
      <c r="AJ15" s="3"/>
      <c r="AK15" s="3"/>
    </row>
    <row r="16" spans="1:37" ht="14.65" customHeight="1">
      <c r="A16" s="88" t="s">
        <v>61</v>
      </c>
      <c r="B16" s="88"/>
      <c r="C16" s="88"/>
      <c r="D16" s="88"/>
      <c r="E16" s="88"/>
      <c r="F16" s="88"/>
      <c r="G16" s="25" t="s">
        <v>18</v>
      </c>
      <c r="H16" s="25"/>
      <c r="I16" s="2"/>
      <c r="J16" s="2"/>
      <c r="K16" s="23"/>
      <c r="L16" s="25"/>
      <c r="M16" s="2"/>
      <c r="N16" s="3"/>
      <c r="O16" s="3"/>
      <c r="P16" s="3"/>
      <c r="Q16" s="3"/>
      <c r="R16" s="2"/>
      <c r="S16" s="2"/>
      <c r="T16" s="3"/>
      <c r="U16" s="3"/>
      <c r="V16" s="2"/>
      <c r="W16" s="1"/>
      <c r="X16" s="25"/>
      <c r="Y16" s="3"/>
      <c r="Z16" s="3"/>
      <c r="AA16" s="2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3.4" customHeight="1">
      <c r="A17" s="3"/>
      <c r="B17" s="3"/>
      <c r="C17" s="3"/>
      <c r="D17" s="3"/>
      <c r="E17" s="3"/>
      <c r="F17" s="3"/>
      <c r="G17" s="1"/>
      <c r="H17" s="25"/>
      <c r="I17" s="2"/>
      <c r="J17" s="2"/>
      <c r="K17" s="2"/>
      <c r="L17" s="3"/>
      <c r="M17" s="3"/>
      <c r="N17" s="3"/>
      <c r="O17" s="3"/>
      <c r="P17" s="3"/>
      <c r="Q17" s="39"/>
      <c r="R17" s="24"/>
      <c r="S17" s="24"/>
      <c r="T17" s="24"/>
      <c r="U17" s="24"/>
      <c r="V17" s="24"/>
      <c r="W17" s="24"/>
      <c r="X17" s="2"/>
      <c r="Y17" s="2"/>
      <c r="Z17" s="3"/>
      <c r="AA17" s="2"/>
      <c r="AB17" s="2"/>
      <c r="AC17" s="2"/>
      <c r="AD17" s="2"/>
      <c r="AE17" s="2"/>
      <c r="AF17" s="3"/>
      <c r="AG17" s="3"/>
      <c r="AH17" s="3"/>
      <c r="AI17" s="3"/>
      <c r="AJ17" s="3"/>
      <c r="AK17" s="3"/>
    </row>
    <row r="18" spans="1:37" ht="19.899999999999999" customHeight="1">
      <c r="A18" s="3"/>
      <c r="B18" s="3"/>
      <c r="C18" s="2"/>
      <c r="D18" s="2"/>
      <c r="E18" s="2"/>
      <c r="F18" s="11"/>
      <c r="G18" s="85" t="s">
        <v>23</v>
      </c>
      <c r="H18" s="86"/>
      <c r="I18" s="86"/>
      <c r="J18" s="86"/>
      <c r="K18" s="86"/>
      <c r="L18" s="86"/>
      <c r="M18" s="86"/>
      <c r="N18" s="86"/>
      <c r="O18" s="86"/>
      <c r="P18" s="86"/>
      <c r="Q18" s="87"/>
      <c r="R18" s="124">
        <v>8</v>
      </c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35" t="s">
        <v>7</v>
      </c>
      <c r="AD18" s="36"/>
      <c r="AE18" s="40"/>
      <c r="AF18" s="2"/>
      <c r="AG18" s="2"/>
      <c r="AH18" s="2"/>
      <c r="AI18" s="2"/>
      <c r="AJ18" s="3"/>
      <c r="AK18" s="3"/>
    </row>
    <row r="19" spans="1:37" ht="19.899999999999999" customHeight="1">
      <c r="A19" s="3"/>
      <c r="B19" s="3"/>
      <c r="C19" s="41"/>
      <c r="D19" s="3"/>
      <c r="E19" s="3"/>
      <c r="F19" s="42"/>
      <c r="G19" s="96" t="s">
        <v>24</v>
      </c>
      <c r="H19" s="96"/>
      <c r="I19" s="96"/>
      <c r="J19" s="96"/>
      <c r="K19" s="96"/>
      <c r="L19" s="96"/>
      <c r="M19" s="96"/>
      <c r="N19" s="96"/>
      <c r="O19" s="96"/>
      <c r="P19" s="96"/>
      <c r="Q19" s="106"/>
      <c r="R19" s="113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43"/>
      <c r="AD19" s="44"/>
      <c r="AE19" s="40"/>
      <c r="AF19" s="2"/>
      <c r="AG19" s="2"/>
      <c r="AH19" s="2"/>
      <c r="AI19" s="2"/>
      <c r="AJ19" s="3"/>
      <c r="AK19" s="3"/>
    </row>
    <row r="20" spans="1:37" ht="19.899999999999999" customHeight="1">
      <c r="A20" s="3"/>
      <c r="B20" s="3"/>
      <c r="C20" s="45"/>
      <c r="D20" s="45"/>
      <c r="E20" s="45"/>
      <c r="F20" s="46"/>
      <c r="G20" s="119" t="s">
        <v>25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1"/>
      <c r="R20" s="122">
        <f>ROUNDDOWN(R18*R19,0)</f>
        <v>0</v>
      </c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59" t="s">
        <v>9</v>
      </c>
      <c r="AD20" s="60"/>
      <c r="AE20" s="47"/>
      <c r="AF20" s="12"/>
      <c r="AG20" s="12"/>
      <c r="AH20" s="2"/>
      <c r="AI20" s="2"/>
      <c r="AJ20" s="3"/>
      <c r="AK20" s="3"/>
    </row>
    <row r="21" spans="1:37" ht="19.899999999999999" customHeight="1">
      <c r="A21" s="3"/>
      <c r="B21" s="3"/>
      <c r="C21" s="45"/>
      <c r="D21" s="45"/>
      <c r="E21" s="45"/>
      <c r="F21" s="46"/>
      <c r="G21" s="93" t="s">
        <v>26</v>
      </c>
      <c r="H21" s="93"/>
      <c r="I21" s="93"/>
      <c r="J21" s="93"/>
      <c r="K21" s="93"/>
      <c r="L21" s="93"/>
      <c r="M21" s="93"/>
      <c r="N21" s="93"/>
      <c r="O21" s="93"/>
      <c r="P21" s="93"/>
      <c r="Q21" s="94"/>
      <c r="R21" s="113">
        <f>ROUNDDOWN(R20*10%,0)</f>
        <v>0</v>
      </c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33" t="s">
        <v>9</v>
      </c>
      <c r="AD21" s="34"/>
      <c r="AE21" s="47"/>
      <c r="AF21" s="12"/>
      <c r="AG21" s="12"/>
      <c r="AH21" s="2"/>
      <c r="AI21" s="2"/>
      <c r="AJ21" s="3"/>
      <c r="AK21" s="3"/>
    </row>
    <row r="22" spans="1:37" ht="19.899999999999999" customHeight="1">
      <c r="A22" s="3"/>
      <c r="B22" s="3"/>
      <c r="C22" s="2"/>
      <c r="D22" s="2"/>
      <c r="E22" s="2"/>
      <c r="F22" s="11"/>
      <c r="G22" s="126" t="s">
        <v>27</v>
      </c>
      <c r="H22" s="127"/>
      <c r="I22" s="127"/>
      <c r="J22" s="127"/>
      <c r="K22" s="127"/>
      <c r="L22" s="127"/>
      <c r="M22" s="127"/>
      <c r="N22" s="127"/>
      <c r="O22" s="127"/>
      <c r="P22" s="127"/>
      <c r="Q22" s="128"/>
      <c r="R22" s="122">
        <f>SUM(R20,R21)</f>
        <v>0</v>
      </c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61" t="s">
        <v>9</v>
      </c>
      <c r="AD22" s="62"/>
      <c r="AE22" s="40"/>
      <c r="AF22" s="2"/>
      <c r="AG22" s="2"/>
      <c r="AH22" s="2"/>
      <c r="AI22" s="2"/>
      <c r="AJ22" s="3"/>
      <c r="AK22" s="3"/>
    </row>
    <row r="23" spans="1:37" ht="9.9499999999999993" customHeight="1">
      <c r="A23" s="3"/>
      <c r="B23" s="3"/>
      <c r="C23" s="2"/>
      <c r="D23" s="2"/>
      <c r="E23" s="2"/>
      <c r="F23" s="2"/>
      <c r="G23" s="48"/>
      <c r="H23" s="48"/>
      <c r="I23" s="48"/>
      <c r="J23" s="48"/>
      <c r="K23" s="48"/>
      <c r="L23" s="48"/>
      <c r="M23" s="48"/>
      <c r="N23" s="48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2"/>
      <c r="AD23" s="2"/>
      <c r="AE23" s="2"/>
      <c r="AF23" s="2"/>
      <c r="AG23" s="2"/>
      <c r="AH23" s="2"/>
      <c r="AI23" s="2"/>
      <c r="AJ23" s="3"/>
      <c r="AK23" s="3"/>
    </row>
    <row r="24" spans="1:37" ht="7.7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89" t="s">
        <v>8</v>
      </c>
      <c r="P24" s="89"/>
      <c r="Q24" s="89"/>
      <c r="R24" s="89"/>
      <c r="S24" s="89"/>
      <c r="T24" s="89"/>
      <c r="U24" s="89"/>
      <c r="V24" s="89"/>
      <c r="W24" s="89"/>
      <c r="X24" s="6"/>
      <c r="Y24" s="6"/>
      <c r="Z24" s="6"/>
      <c r="AA24" s="6"/>
      <c r="AB24" s="6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7.7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9"/>
      <c r="P25" s="89"/>
      <c r="Q25" s="89"/>
      <c r="R25" s="89"/>
      <c r="S25" s="89"/>
      <c r="T25" s="89"/>
      <c r="U25" s="89"/>
      <c r="V25" s="89"/>
      <c r="W25" s="89"/>
      <c r="X25" s="7"/>
      <c r="Y25" s="7"/>
      <c r="Z25" s="7"/>
      <c r="AA25" s="7"/>
      <c r="AB25" s="7"/>
      <c r="AC25" s="7"/>
      <c r="AD25" s="9"/>
      <c r="AE25" s="9"/>
      <c r="AF25" s="9"/>
      <c r="AG25" s="9"/>
      <c r="AH25" s="9"/>
      <c r="AI25" s="9"/>
      <c r="AJ25" s="9"/>
      <c r="AK25" s="9"/>
    </row>
    <row r="26" spans="1:37" ht="6.6" customHeight="1" thickBo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/>
      <c r="P26" s="4"/>
      <c r="Q26" s="4"/>
      <c r="R26" s="4"/>
      <c r="S26" s="4"/>
      <c r="T26" s="4"/>
      <c r="U26" s="4"/>
      <c r="V26" s="4"/>
      <c r="W26" s="4"/>
      <c r="X26" s="3"/>
      <c r="Y26" s="3"/>
      <c r="Z26" s="3"/>
      <c r="AA26" s="3"/>
      <c r="AB26" s="3"/>
      <c r="AC26" s="3"/>
    </row>
    <row r="27" spans="1:37" ht="12.4" customHeight="1" thickTop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/>
      <c r="P27" s="4"/>
      <c r="Q27" s="4"/>
      <c r="R27" s="4"/>
      <c r="S27" s="4"/>
      <c r="T27" s="4"/>
      <c r="U27" s="4"/>
      <c r="V27" s="107" t="s">
        <v>17</v>
      </c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</row>
    <row r="28" spans="1:37" ht="12.4" customHeight="1" thickBo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  <c r="P28" s="4"/>
      <c r="Q28" s="4"/>
      <c r="R28" s="4"/>
      <c r="S28" s="4"/>
      <c r="T28" s="4"/>
      <c r="U28" s="4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</row>
    <row r="29" spans="1:37" ht="14.65" customHeight="1" thickTop="1">
      <c r="A29" s="88" t="s">
        <v>65</v>
      </c>
      <c r="B29" s="88"/>
      <c r="C29" s="88"/>
      <c r="D29" s="88"/>
      <c r="E29" s="88"/>
      <c r="F29" s="88"/>
      <c r="G29" s="37" t="str">
        <f>G14</f>
        <v>石油小形給湯機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3"/>
      <c r="AE29" s="3"/>
      <c r="AF29" s="3"/>
      <c r="AG29" s="3"/>
      <c r="AH29" s="3"/>
      <c r="AI29" s="3"/>
      <c r="AJ29" s="3"/>
      <c r="AK29" s="3"/>
    </row>
    <row r="30" spans="1:37" ht="14.65" customHeight="1">
      <c r="A30" s="88" t="s">
        <v>5</v>
      </c>
      <c r="B30" s="88"/>
      <c r="C30" s="88"/>
      <c r="D30" s="88"/>
      <c r="E30" s="88"/>
      <c r="F30" s="88"/>
      <c r="G30" s="37" t="str">
        <f>G15</f>
        <v>JHIA-6311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3"/>
      <c r="AE30" s="3"/>
      <c r="AF30" s="3"/>
      <c r="AG30" s="3"/>
      <c r="AH30" s="3"/>
      <c r="AI30" s="3"/>
      <c r="AJ30" s="3"/>
      <c r="AK30" s="3"/>
    </row>
    <row r="31" spans="1:37" ht="14.65" customHeight="1">
      <c r="A31" s="88" t="s">
        <v>37</v>
      </c>
      <c r="B31" s="88"/>
      <c r="C31" s="88"/>
      <c r="D31" s="88"/>
      <c r="E31" s="88"/>
      <c r="F31" s="88"/>
      <c r="G31" s="25" t="s">
        <v>62</v>
      </c>
      <c r="H31" s="2"/>
      <c r="I31" s="2"/>
      <c r="J31" s="2"/>
      <c r="K31" s="25"/>
      <c r="L31" s="3"/>
      <c r="M31" s="3"/>
      <c r="N31" s="3"/>
      <c r="O31" s="1"/>
      <c r="P31" s="2"/>
      <c r="Q31" s="2"/>
      <c r="R31" s="2"/>
      <c r="S31" s="3"/>
      <c r="T31" s="3"/>
      <c r="U31" s="2"/>
      <c r="V31" s="3"/>
      <c r="W31" s="3"/>
      <c r="X31" s="3"/>
      <c r="Y31" s="3"/>
      <c r="Z31" s="1"/>
      <c r="AA31" s="25"/>
      <c r="AB31" s="1"/>
      <c r="AC31" s="3"/>
      <c r="AD31" s="2"/>
      <c r="AE31" s="3"/>
      <c r="AF31" s="3"/>
      <c r="AG31" s="3"/>
      <c r="AH31" s="3"/>
      <c r="AI31" s="3"/>
      <c r="AJ31" s="3"/>
      <c r="AK31" s="3"/>
    </row>
    <row r="32" spans="1:37" ht="4.7" customHeight="1">
      <c r="A32" s="3"/>
      <c r="B32" s="3"/>
      <c r="C32" s="3"/>
      <c r="D32" s="3"/>
      <c r="E32" s="3"/>
      <c r="F32" s="3"/>
      <c r="G32" s="49"/>
      <c r="H32" s="26"/>
      <c r="I32" s="43"/>
      <c r="J32" s="43"/>
      <c r="K32" s="43"/>
      <c r="L32" s="50"/>
      <c r="M32" s="50"/>
      <c r="N32" s="50"/>
      <c r="O32" s="50"/>
      <c r="P32" s="50"/>
      <c r="Q32" s="51"/>
      <c r="R32" s="24"/>
      <c r="S32" s="24"/>
      <c r="T32" s="24"/>
      <c r="U32" s="24"/>
      <c r="V32" s="52"/>
      <c r="W32" s="52"/>
      <c r="X32" s="43"/>
      <c r="Y32" s="43"/>
      <c r="Z32" s="50"/>
      <c r="AA32" s="43"/>
      <c r="AB32" s="2"/>
      <c r="AC32" s="2"/>
      <c r="AD32" s="2"/>
      <c r="AE32" s="2"/>
      <c r="AF32" s="3"/>
      <c r="AG32" s="3"/>
      <c r="AH32" s="3"/>
      <c r="AI32" s="3"/>
      <c r="AJ32" s="3"/>
      <c r="AK32" s="3"/>
    </row>
    <row r="33" spans="1:37" ht="19.899999999999999" customHeight="1">
      <c r="A33" s="3"/>
      <c r="B33" s="3"/>
      <c r="C33" s="2"/>
      <c r="D33" s="2"/>
      <c r="E33" s="2"/>
      <c r="F33" s="11"/>
      <c r="G33" s="85" t="s">
        <v>28</v>
      </c>
      <c r="H33" s="86"/>
      <c r="I33" s="86"/>
      <c r="J33" s="86"/>
      <c r="K33" s="86"/>
      <c r="L33" s="86"/>
      <c r="M33" s="86"/>
      <c r="N33" s="86"/>
      <c r="O33" s="86"/>
      <c r="P33" s="86"/>
      <c r="Q33" s="87"/>
      <c r="R33" s="124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35" t="s">
        <v>7</v>
      </c>
      <c r="AD33" s="36"/>
      <c r="AE33" s="40"/>
      <c r="AF33" s="2"/>
      <c r="AG33" s="2"/>
      <c r="AH33" s="2"/>
      <c r="AI33" s="2"/>
      <c r="AJ33" s="3"/>
      <c r="AK33" s="3"/>
    </row>
    <row r="34" spans="1:37" ht="19.899999999999999" customHeight="1">
      <c r="A34" s="3"/>
      <c r="B34" s="3"/>
      <c r="C34" s="41"/>
      <c r="D34" s="3"/>
      <c r="E34" s="3"/>
      <c r="F34" s="42"/>
      <c r="G34" s="96" t="s">
        <v>24</v>
      </c>
      <c r="H34" s="96"/>
      <c r="I34" s="96"/>
      <c r="J34" s="96"/>
      <c r="K34" s="96"/>
      <c r="L34" s="96"/>
      <c r="M34" s="96"/>
      <c r="N34" s="96"/>
      <c r="O34" s="96"/>
      <c r="P34" s="96"/>
      <c r="Q34" s="106"/>
      <c r="R34" s="113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43"/>
      <c r="AD34" s="44"/>
      <c r="AE34" s="40"/>
      <c r="AF34" s="2"/>
      <c r="AG34" s="2"/>
      <c r="AH34" s="2"/>
      <c r="AI34" s="2"/>
      <c r="AJ34" s="3"/>
      <c r="AK34" s="3"/>
    </row>
    <row r="35" spans="1:37" ht="19.899999999999999" customHeight="1">
      <c r="A35" s="3"/>
      <c r="B35" s="3"/>
      <c r="C35" s="45"/>
      <c r="D35" s="45"/>
      <c r="E35" s="45"/>
      <c r="F35" s="46"/>
      <c r="G35" s="119" t="s">
        <v>25</v>
      </c>
      <c r="H35" s="120"/>
      <c r="I35" s="120"/>
      <c r="J35" s="120"/>
      <c r="K35" s="120"/>
      <c r="L35" s="120"/>
      <c r="M35" s="120"/>
      <c r="N35" s="120"/>
      <c r="O35" s="120"/>
      <c r="P35" s="120"/>
      <c r="Q35" s="121"/>
      <c r="R35" s="122">
        <f>ROUNDDOWN(R33*R34,0)</f>
        <v>0</v>
      </c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59" t="s">
        <v>9</v>
      </c>
      <c r="AD35" s="60"/>
      <c r="AE35" s="47"/>
      <c r="AF35" s="12"/>
      <c r="AG35" s="12"/>
      <c r="AH35" s="2"/>
      <c r="AI35" s="2"/>
      <c r="AJ35" s="3"/>
      <c r="AK35" s="3"/>
    </row>
    <row r="36" spans="1:37" ht="19.899999999999999" customHeight="1">
      <c r="A36" s="3"/>
      <c r="B36" s="3"/>
      <c r="C36" s="45"/>
      <c r="D36" s="45"/>
      <c r="E36" s="45"/>
      <c r="F36" s="46"/>
      <c r="G36" s="93" t="s">
        <v>26</v>
      </c>
      <c r="H36" s="93"/>
      <c r="I36" s="93"/>
      <c r="J36" s="93"/>
      <c r="K36" s="93"/>
      <c r="L36" s="93"/>
      <c r="M36" s="93"/>
      <c r="N36" s="93"/>
      <c r="O36" s="93"/>
      <c r="P36" s="93"/>
      <c r="Q36" s="94"/>
      <c r="R36" s="113">
        <f>ROUNDDOWN(R35*10%,0)</f>
        <v>0</v>
      </c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33" t="s">
        <v>9</v>
      </c>
      <c r="AD36" s="34"/>
      <c r="AE36" s="47"/>
      <c r="AF36" s="12"/>
      <c r="AG36" s="12"/>
      <c r="AH36" s="2"/>
      <c r="AI36" s="2"/>
      <c r="AJ36" s="3"/>
      <c r="AK36" s="3"/>
    </row>
    <row r="37" spans="1:37" ht="19.899999999999999" customHeight="1">
      <c r="A37" s="3"/>
      <c r="B37" s="3"/>
      <c r="C37" s="2"/>
      <c r="D37" s="2"/>
      <c r="E37" s="2"/>
      <c r="F37" s="11"/>
      <c r="G37" s="126" t="s">
        <v>29</v>
      </c>
      <c r="H37" s="127"/>
      <c r="I37" s="127"/>
      <c r="J37" s="127"/>
      <c r="K37" s="127"/>
      <c r="L37" s="127"/>
      <c r="M37" s="127"/>
      <c r="N37" s="127"/>
      <c r="O37" s="127"/>
      <c r="P37" s="127"/>
      <c r="Q37" s="128"/>
      <c r="R37" s="122">
        <f>SUM(R35,R36)</f>
        <v>0</v>
      </c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61" t="s">
        <v>9</v>
      </c>
      <c r="AD37" s="62"/>
      <c r="AE37" s="40"/>
      <c r="AF37" s="2"/>
      <c r="AG37" s="2"/>
      <c r="AH37" s="2"/>
      <c r="AI37" s="2"/>
      <c r="AJ37" s="3"/>
      <c r="AK37" s="3"/>
    </row>
    <row r="38" spans="1:37" ht="6.6" customHeight="1">
      <c r="A38" s="3"/>
      <c r="B38" s="3"/>
      <c r="C38" s="3"/>
      <c r="D38" s="3"/>
      <c r="E38" s="2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3"/>
      <c r="AF38" s="3"/>
      <c r="AG38" s="3"/>
      <c r="AH38" s="3"/>
      <c r="AI38" s="3"/>
      <c r="AJ38" s="3"/>
      <c r="AK38" s="3"/>
    </row>
    <row r="39" spans="1:37" ht="7.1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89" t="s">
        <v>8</v>
      </c>
      <c r="P39" s="89"/>
      <c r="Q39" s="89"/>
      <c r="R39" s="89"/>
      <c r="S39" s="89"/>
      <c r="T39" s="89"/>
      <c r="U39" s="89"/>
      <c r="V39" s="89"/>
      <c r="W39" s="89"/>
      <c r="X39" s="6"/>
      <c r="Y39" s="6"/>
      <c r="Z39" s="6"/>
      <c r="AA39" s="6"/>
      <c r="AB39" s="6"/>
      <c r="AC39" s="8"/>
      <c r="AD39" s="8"/>
      <c r="AE39" s="8"/>
      <c r="AF39" s="8"/>
      <c r="AG39" s="8"/>
      <c r="AH39" s="8"/>
      <c r="AI39" s="8"/>
      <c r="AJ39" s="8"/>
      <c r="AK39" s="8"/>
    </row>
    <row r="40" spans="1:37" ht="7.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89"/>
      <c r="P40" s="89"/>
      <c r="Q40" s="89"/>
      <c r="R40" s="89"/>
      <c r="S40" s="89"/>
      <c r="T40" s="89"/>
      <c r="U40" s="89"/>
      <c r="V40" s="89"/>
      <c r="W40" s="89"/>
      <c r="X40" s="7"/>
      <c r="Y40" s="7"/>
      <c r="Z40" s="7"/>
      <c r="AA40" s="7"/>
      <c r="AB40" s="7"/>
      <c r="AC40" s="9"/>
      <c r="AD40" s="9"/>
      <c r="AE40" s="9"/>
      <c r="AF40" s="9"/>
      <c r="AG40" s="9"/>
      <c r="AH40" s="9"/>
      <c r="AI40" s="9"/>
      <c r="AJ40" s="9"/>
      <c r="AK40" s="9"/>
    </row>
    <row r="41" spans="1:37" ht="7.15" customHeight="1" thickBo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37" ht="12.4" customHeight="1" thickTop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4"/>
      <c r="P42" s="4"/>
      <c r="Q42" s="4"/>
      <c r="R42" s="4"/>
      <c r="S42" s="4"/>
      <c r="T42" s="4"/>
      <c r="U42" s="4"/>
      <c r="V42" s="90" t="s">
        <v>17</v>
      </c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</row>
    <row r="43" spans="1:37" ht="12.4" customHeight="1" thickBo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4"/>
      <c r="P43" s="4"/>
      <c r="Q43" s="4"/>
      <c r="R43" s="4"/>
      <c r="S43" s="4"/>
      <c r="T43" s="4"/>
      <c r="U43" s="4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</row>
    <row r="44" spans="1:37" ht="14.65" customHeight="1" thickTop="1">
      <c r="A44" s="88" t="s">
        <v>65</v>
      </c>
      <c r="B44" s="88"/>
      <c r="C44" s="88"/>
      <c r="D44" s="88"/>
      <c r="E44" s="88"/>
      <c r="F44" s="88"/>
      <c r="G44" s="37" t="str">
        <f>G14</f>
        <v>石油小形給湯機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3"/>
      <c r="AE44" s="3"/>
      <c r="AF44" s="3"/>
      <c r="AG44" s="3"/>
      <c r="AH44" s="3"/>
      <c r="AI44" s="3"/>
      <c r="AJ44" s="3"/>
      <c r="AK44" s="3"/>
    </row>
    <row r="45" spans="1:37" ht="14.65" customHeight="1">
      <c r="A45" s="88" t="s">
        <v>5</v>
      </c>
      <c r="B45" s="88"/>
      <c r="C45" s="88"/>
      <c r="D45" s="88"/>
      <c r="E45" s="88"/>
      <c r="F45" s="88"/>
      <c r="G45" s="37" t="str">
        <f>G15</f>
        <v>JHIA-6311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3"/>
      <c r="AE45" s="3"/>
      <c r="AF45" s="3"/>
      <c r="AG45" s="3"/>
      <c r="AH45" s="3"/>
      <c r="AI45" s="3"/>
      <c r="AJ45" s="3"/>
      <c r="AK45" s="3"/>
    </row>
    <row r="46" spans="1:37" ht="14.65" customHeight="1">
      <c r="A46" s="88" t="s">
        <v>37</v>
      </c>
      <c r="B46" s="88"/>
      <c r="C46" s="88"/>
      <c r="D46" s="88"/>
      <c r="E46" s="88"/>
      <c r="F46" s="88"/>
      <c r="G46" s="25" t="s">
        <v>60</v>
      </c>
      <c r="H46" s="3"/>
      <c r="I46" s="2"/>
      <c r="J46" s="2"/>
      <c r="K46" s="3"/>
      <c r="L46" s="3"/>
      <c r="M46" s="1"/>
      <c r="N46" s="25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1"/>
      <c r="AA46" s="25"/>
      <c r="AB46" s="1"/>
      <c r="AC46" s="3"/>
      <c r="AD46" s="2"/>
      <c r="AE46" s="3"/>
      <c r="AF46" s="3"/>
      <c r="AG46" s="3"/>
      <c r="AH46" s="3"/>
      <c r="AI46" s="3"/>
      <c r="AJ46" s="3"/>
      <c r="AK46" s="3"/>
    </row>
    <row r="47" spans="1:37" ht="4.7" customHeight="1">
      <c r="A47" s="3"/>
      <c r="B47" s="3"/>
      <c r="C47" s="3"/>
      <c r="D47" s="3"/>
      <c r="E47" s="3"/>
      <c r="F47" s="3"/>
      <c r="G47" s="49"/>
      <c r="H47" s="26"/>
      <c r="I47" s="43"/>
      <c r="J47" s="43"/>
      <c r="K47" s="43"/>
      <c r="L47" s="50"/>
      <c r="M47" s="50"/>
      <c r="N47" s="50"/>
      <c r="O47" s="50"/>
      <c r="P47" s="50"/>
      <c r="Q47" s="51"/>
      <c r="R47" s="52"/>
      <c r="S47" s="52"/>
      <c r="T47" s="52"/>
      <c r="U47" s="52"/>
      <c r="V47" s="24"/>
      <c r="W47" s="24"/>
      <c r="X47" s="2"/>
      <c r="Y47" s="2"/>
      <c r="Z47" s="3"/>
      <c r="AA47" s="2"/>
      <c r="AB47" s="2"/>
      <c r="AC47" s="2"/>
      <c r="AD47" s="2"/>
      <c r="AE47" s="2"/>
      <c r="AF47" s="3"/>
      <c r="AG47" s="3"/>
      <c r="AH47" s="3"/>
      <c r="AI47" s="3"/>
      <c r="AJ47" s="3"/>
      <c r="AK47" s="3"/>
    </row>
    <row r="48" spans="1:37" ht="19.899999999999999" customHeight="1">
      <c r="A48" s="3"/>
      <c r="B48" s="3"/>
      <c r="C48" s="3"/>
      <c r="D48" s="2"/>
      <c r="E48" s="2"/>
      <c r="F48" s="11"/>
      <c r="G48" s="99" t="s">
        <v>19</v>
      </c>
      <c r="H48" s="100"/>
      <c r="I48" s="100"/>
      <c r="J48" s="100"/>
      <c r="K48" s="100"/>
      <c r="L48" s="100"/>
      <c r="M48" s="100"/>
      <c r="N48" s="100"/>
      <c r="O48" s="100"/>
      <c r="P48" s="100"/>
      <c r="Q48" s="101"/>
      <c r="R48" s="129"/>
      <c r="S48" s="130"/>
      <c r="T48" s="130"/>
      <c r="U48" s="130"/>
      <c r="V48" s="35" t="s">
        <v>11</v>
      </c>
      <c r="W48" s="114">
        <f>500*R48</f>
        <v>0</v>
      </c>
      <c r="X48" s="114"/>
      <c r="Y48" s="114"/>
      <c r="Z48" s="114"/>
      <c r="AA48" s="114"/>
      <c r="AB48" s="114"/>
      <c r="AC48" s="35" t="s">
        <v>9</v>
      </c>
      <c r="AD48" s="36"/>
      <c r="AE48" s="2"/>
      <c r="AF48" s="2"/>
      <c r="AG48" s="2"/>
      <c r="AH48" s="2"/>
      <c r="AI48" s="2"/>
      <c r="AJ48" s="3"/>
      <c r="AK48" s="3"/>
    </row>
    <row r="49" spans="1:37" ht="19.899999999999999" customHeight="1">
      <c r="A49" s="3"/>
      <c r="B49" s="3"/>
      <c r="C49" s="2"/>
      <c r="D49" s="2"/>
      <c r="E49" s="2"/>
      <c r="F49" s="11"/>
      <c r="G49" s="85" t="s">
        <v>31</v>
      </c>
      <c r="H49" s="86"/>
      <c r="I49" s="86"/>
      <c r="J49" s="86"/>
      <c r="K49" s="86"/>
      <c r="L49" s="86"/>
      <c r="M49" s="86"/>
      <c r="N49" s="86"/>
      <c r="O49" s="86"/>
      <c r="P49" s="86"/>
      <c r="Q49" s="87"/>
      <c r="R49" s="113">
        <f>ROUNDDOWN(W48*10%,0)</f>
        <v>0</v>
      </c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43" t="s">
        <v>7</v>
      </c>
      <c r="AD49" s="36"/>
      <c r="AE49" s="2"/>
      <c r="AF49" s="2"/>
      <c r="AG49" s="2"/>
      <c r="AH49" s="3"/>
      <c r="AI49" s="2"/>
      <c r="AJ49" s="3"/>
      <c r="AK49" s="3"/>
    </row>
    <row r="50" spans="1:37" ht="19.899999999999999" customHeight="1">
      <c r="A50" s="3"/>
      <c r="B50" s="3"/>
      <c r="C50" s="2"/>
      <c r="D50" s="2"/>
      <c r="E50" s="2"/>
      <c r="F50" s="11"/>
      <c r="G50" s="85" t="s">
        <v>32</v>
      </c>
      <c r="H50" s="86"/>
      <c r="I50" s="86"/>
      <c r="J50" s="86"/>
      <c r="K50" s="86"/>
      <c r="L50" s="86"/>
      <c r="M50" s="86"/>
      <c r="N50" s="86"/>
      <c r="O50" s="86"/>
      <c r="P50" s="86"/>
      <c r="Q50" s="87"/>
      <c r="R50" s="113">
        <f>SUM(W48,R49)</f>
        <v>0</v>
      </c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43" t="s">
        <v>7</v>
      </c>
      <c r="AD50" s="36"/>
      <c r="AE50" s="40"/>
      <c r="AF50" s="2"/>
      <c r="AG50" s="2"/>
      <c r="AH50" s="2"/>
      <c r="AI50" s="2"/>
      <c r="AJ50" s="3"/>
      <c r="AK50" s="3"/>
    </row>
    <row r="51" spans="1:37" ht="13.15" customHeight="1">
      <c r="A51" s="3"/>
      <c r="B51" s="3"/>
      <c r="C51" s="2"/>
      <c r="D51" s="2"/>
      <c r="E51" s="2"/>
      <c r="F51" s="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2"/>
      <c r="AD51" s="2"/>
      <c r="AE51" s="2"/>
      <c r="AF51" s="2"/>
      <c r="AG51" s="2"/>
      <c r="AH51" s="2"/>
      <c r="AI51" s="2"/>
      <c r="AJ51" s="3"/>
      <c r="AK51" s="3"/>
    </row>
    <row r="52" spans="1:37" ht="13.7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11.85" customHeight="1">
      <c r="A53" s="2"/>
      <c r="B53" s="2"/>
      <c r="C53" s="2" t="s">
        <v>12</v>
      </c>
      <c r="D53" s="10"/>
      <c r="E53" s="10"/>
      <c r="F53" s="10"/>
      <c r="G53" s="10"/>
      <c r="H53" s="10"/>
      <c r="I53" s="10"/>
      <c r="J53" s="10"/>
      <c r="K53" s="2"/>
      <c r="L53" s="2"/>
      <c r="M53" s="2"/>
      <c r="N53" s="11"/>
      <c r="O53" s="79" t="s">
        <v>14</v>
      </c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1"/>
      <c r="AB53" s="80" t="s">
        <v>15</v>
      </c>
      <c r="AC53" s="80"/>
      <c r="AD53" s="80"/>
      <c r="AE53" s="80"/>
      <c r="AF53" s="80"/>
      <c r="AG53" s="80"/>
      <c r="AH53" s="80"/>
      <c r="AI53" s="80"/>
      <c r="AJ53" s="80"/>
      <c r="AK53" s="81"/>
    </row>
    <row r="54" spans="1:37" ht="11.85" customHeight="1">
      <c r="A54" s="2"/>
      <c r="B54" s="2"/>
      <c r="C54" s="2" t="s">
        <v>13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11"/>
      <c r="O54" s="82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83"/>
      <c r="AC54" s="83"/>
      <c r="AD54" s="83"/>
      <c r="AE54" s="83"/>
      <c r="AF54" s="83"/>
      <c r="AG54" s="83"/>
      <c r="AH54" s="83"/>
      <c r="AI54" s="83"/>
      <c r="AJ54" s="83"/>
      <c r="AK54" s="84"/>
    </row>
    <row r="55" spans="1:37" ht="12.9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37" ht="12.9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37" ht="12.95" customHeight="1">
      <c r="A57" s="3" t="s">
        <v>72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37" ht="12.95" customHeight="1">
      <c r="A58" s="53" t="s">
        <v>70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5"/>
      <c r="Q58" s="3"/>
      <c r="R58" s="64" t="s">
        <v>99</v>
      </c>
      <c r="S58" s="65" t="s">
        <v>100</v>
      </c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4"/>
      <c r="AE58" s="64"/>
      <c r="AF58" s="64"/>
      <c r="AG58" s="64"/>
      <c r="AH58" s="64"/>
      <c r="AI58" s="64"/>
      <c r="AJ58" s="64"/>
    </row>
    <row r="59" spans="1:37" ht="12.95" customHeight="1">
      <c r="A59" s="56" t="s">
        <v>73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8"/>
      <c r="Q59" s="3"/>
      <c r="R59" s="66" t="s">
        <v>101</v>
      </c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4"/>
      <c r="AE59" s="64"/>
      <c r="AF59" s="64"/>
      <c r="AG59" s="64"/>
      <c r="AH59" s="64"/>
      <c r="AI59" s="64"/>
      <c r="AJ59" s="64"/>
    </row>
    <row r="60" spans="1:37" ht="12.95" customHeight="1">
      <c r="A60" s="56" t="s">
        <v>74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8"/>
      <c r="Q60" s="3"/>
      <c r="R60" s="66" t="s">
        <v>102</v>
      </c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4"/>
      <c r="AE60" s="64"/>
      <c r="AF60" s="64"/>
      <c r="AG60" s="64"/>
      <c r="AH60" s="64"/>
      <c r="AI60" s="64"/>
      <c r="AJ60" s="64"/>
    </row>
    <row r="61" spans="1:37" ht="12.95" customHeight="1">
      <c r="A61" s="56" t="s">
        <v>75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8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37" ht="12.95" customHeight="1">
      <c r="A62" s="56" t="s">
        <v>76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8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37" ht="12.95" customHeight="1">
      <c r="A63" s="56" t="s">
        <v>77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8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37" ht="12.95" customHeight="1">
      <c r="A64" s="56" t="s">
        <v>78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8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>
      <c r="A65" s="56" t="s">
        <v>79</v>
      </c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8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>
      <c r="A66" s="56" t="s">
        <v>80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8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>
      <c r="A67" s="56" t="s">
        <v>81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8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>
      <c r="A68" s="56" t="s">
        <v>82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8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>
      <c r="A69" s="56" t="s">
        <v>103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8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>
      <c r="A70" s="56" t="s">
        <v>83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8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>
      <c r="A71" s="56" t="s">
        <v>84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8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>
      <c r="A72" s="56" t="s">
        <v>85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8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>
      <c r="A73" s="56" t="s">
        <v>86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8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>
      <c r="A74" s="56" t="s">
        <v>87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8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>
      <c r="A75" s="56" t="s">
        <v>104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8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>
      <c r="A76" s="56" t="s">
        <v>88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8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>
      <c r="A77" s="56" t="s">
        <v>89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8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>
      <c r="A78" s="56" t="s">
        <v>90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8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>
      <c r="A79" s="56" t="s">
        <v>91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8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>
      <c r="A80" s="56" t="s">
        <v>92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8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>
      <c r="A81" s="56" t="s">
        <v>93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8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>
      <c r="A82" s="56" t="s">
        <v>94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8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>
      <c r="A83" s="56" t="s">
        <v>95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8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>
      <c r="A84" s="56" t="s">
        <v>96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8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>
      <c r="A85" s="56" t="s">
        <v>97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8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9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9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9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9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9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9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9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9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9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9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9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9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9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9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</sheetData>
  <mergeCells count="55">
    <mergeCell ref="O53:AA54"/>
    <mergeCell ref="AB53:AK54"/>
    <mergeCell ref="G14:AD14"/>
    <mergeCell ref="G48:Q48"/>
    <mergeCell ref="R48:U48"/>
    <mergeCell ref="W48:AB48"/>
    <mergeCell ref="G49:Q49"/>
    <mergeCell ref="R49:AB49"/>
    <mergeCell ref="G50:Q50"/>
    <mergeCell ref="R50:AB50"/>
    <mergeCell ref="O39:W40"/>
    <mergeCell ref="V42:Z43"/>
    <mergeCell ref="AA42:AK43"/>
    <mergeCell ref="G34:Q34"/>
    <mergeCell ref="R34:AB34"/>
    <mergeCell ref="G21:Q21"/>
    <mergeCell ref="A44:F44"/>
    <mergeCell ref="A45:F45"/>
    <mergeCell ref="A46:F46"/>
    <mergeCell ref="G35:Q35"/>
    <mergeCell ref="R35:AB35"/>
    <mergeCell ref="G36:Q36"/>
    <mergeCell ref="R36:AB36"/>
    <mergeCell ref="G37:Q37"/>
    <mergeCell ref="R37:AB37"/>
    <mergeCell ref="A29:F29"/>
    <mergeCell ref="A30:F30"/>
    <mergeCell ref="A31:F31"/>
    <mergeCell ref="G33:Q33"/>
    <mergeCell ref="R33:AB33"/>
    <mergeCell ref="R21:AB21"/>
    <mergeCell ref="G22:Q22"/>
    <mergeCell ref="R22:AB22"/>
    <mergeCell ref="O24:W25"/>
    <mergeCell ref="V27:Z28"/>
    <mergeCell ref="AA27:AK28"/>
    <mergeCell ref="G20:Q20"/>
    <mergeCell ref="R20:AB20"/>
    <mergeCell ref="V5:Z6"/>
    <mergeCell ref="AA5:AK6"/>
    <mergeCell ref="D10:AG10"/>
    <mergeCell ref="D12:AG12"/>
    <mergeCell ref="A14:F14"/>
    <mergeCell ref="A15:F15"/>
    <mergeCell ref="A16:F16"/>
    <mergeCell ref="G18:Q18"/>
    <mergeCell ref="R18:AB18"/>
    <mergeCell ref="G19:Q19"/>
    <mergeCell ref="R19:AB19"/>
    <mergeCell ref="C1:AI1"/>
    <mergeCell ref="AA2:AC2"/>
    <mergeCell ref="AE2:AF2"/>
    <mergeCell ref="AH2:AI2"/>
    <mergeCell ref="V3:Z4"/>
    <mergeCell ref="AA3:AK4"/>
  </mergeCells>
  <phoneticPr fontId="1"/>
  <dataValidations count="1">
    <dataValidation type="list" allowBlank="1" showInputMessage="1" showErrorMessage="1" sqref="G14:AD14" xr:uid="{C049325D-9E75-46F8-AC5D-42D219CB8981}">
      <formula1>$A$59:$A$85</formula1>
    </dataValidation>
  </dataValidations>
  <pageMargins left="0.86614173228346458" right="0.55118110236220474" top="0.62992125984251968" bottom="0.55118110236220474" header="0.39370078740157483" footer="0.51181102362204722"/>
  <pageSetup paperSize="9" orientation="portrait" r:id="rId1"/>
  <headerFooter>
    <oddHeader>&amp;C
&amp;R&amp;10（様式給２-２）　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給2-1</vt:lpstr>
      <vt:lpstr>給2-2</vt:lpstr>
      <vt:lpstr>給2-1(機能付)</vt:lpstr>
      <vt:lpstr>給2-2(機能付)</vt:lpstr>
      <vt:lpstr>'給2-1(機能付)'!Print_Area</vt:lpstr>
      <vt:lpstr>'給2-2(機能付)'!Print_Area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宍倉 謙秀</dc:creator>
  <cp:lastModifiedBy>阪口 麻里</cp:lastModifiedBy>
  <cp:lastPrinted>2023-08-22T00:53:46Z</cp:lastPrinted>
  <dcterms:created xsi:type="dcterms:W3CDTF">2023-02-16T00:10:38Z</dcterms:created>
  <dcterms:modified xsi:type="dcterms:W3CDTF">2023-08-25T01:30:46Z</dcterms:modified>
</cp:coreProperties>
</file>