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kaguchi\Desktop\デスクトップのもの\経理のお仕事\入金確認\インボイスについての問合せ（櫻井税理士）\検査部\"/>
    </mc:Choice>
  </mc:AlternateContent>
  <xr:revisionPtr revIDLastSave="0" documentId="13_ncr:1_{410F665C-76FA-4CBE-A451-B83199C4FF0B}" xr6:coauthVersionLast="47" xr6:coauthVersionMax="47" xr10:uidLastSave="{00000000-0000-0000-0000-000000000000}"/>
  <bookViews>
    <workbookView xWindow="-120" yWindow="-120" windowWidth="29040" windowHeight="15720" activeTab="2" xr2:uid="{843F4130-ED0A-42CB-A094-9A6FFE95A813}"/>
  </bookViews>
  <sheets>
    <sheet name="電2-1 " sheetId="8" r:id="rId1"/>
    <sheet name="電2-2" sheetId="5" r:id="rId2"/>
    <sheet name="電2-1(機能付)" sheetId="9" r:id="rId3"/>
    <sheet name="電2-2(機能付き)" sheetId="10" r:id="rId4"/>
  </sheets>
  <definedNames>
    <definedName name="_xlnm.Print_Area" localSheetId="2">'電2-1(機能付)'!$A$1:$AK$57</definedName>
    <definedName name="_xlnm.Print_Area" localSheetId="3">'電2-2(機能付き)'!$A$1:$AK$60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9" i="10" l="1"/>
  <c r="O22" i="10"/>
  <c r="O23" i="10" s="1"/>
  <c r="G35" i="10"/>
  <c r="G34" i="10"/>
  <c r="O26" i="9"/>
  <c r="O25" i="9"/>
  <c r="U42" i="9"/>
  <c r="Q40" i="10" l="1"/>
  <c r="Q41" i="10" s="1"/>
  <c r="Q43" i="9"/>
  <c r="Q44" i="9" s="1"/>
  <c r="G38" i="9" l="1"/>
  <c r="G37" i="9"/>
  <c r="G38" i="8"/>
  <c r="G37" i="8"/>
  <c r="G35" i="5"/>
  <c r="G34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5" authorId="0" shapeId="0" xr:uid="{958E94C5-CD04-474B-8384-CD3608050D43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O25" authorId="0" shapeId="0" xr:uid="{8C74EB0E-F335-4FDC-826F-0C90D847D9A7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O26" authorId="0" shapeId="0" xr:uid="{45137829-53AA-473D-B202-67FAF6F2D73D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U42" authorId="0" shapeId="0" xr:uid="{AF586E75-5B6F-45EA-99DF-AC73D9995CCA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Q43" authorId="0" shapeId="0" xr:uid="{5F61C22A-54BF-4A64-98AD-7246054C1D0C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Q44" authorId="0" shapeId="0" xr:uid="{99BAD83C-7B61-4BF8-AB4B-6752F2C660E6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阪口 麻里</author>
  </authors>
  <commentList>
    <comment ref="G15" authorId="0" shapeId="0" xr:uid="{63220012-9FB6-43C6-91FC-F606B23159F0}">
      <text>
        <r>
          <rPr>
            <sz val="11"/>
            <color indexed="81"/>
            <rFont val="MS P ゴシック"/>
            <family val="3"/>
            <charset val="128"/>
          </rPr>
          <t>▼をクリックし、プルダウンから選択してください</t>
        </r>
      </text>
    </comment>
    <comment ref="O22" authorId="0" shapeId="0" xr:uid="{059CE865-39BF-4866-B293-F7653A52A11C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O23" authorId="0" shapeId="0" xr:uid="{57B35684-2B0B-41C4-8C30-E1D6626DF932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  <comment ref="U39" authorId="0" shapeId="0" xr:uid="{846EFD6A-8385-4079-A366-2EB187164CA6}">
      <text>
        <r>
          <rPr>
            <sz val="11"/>
            <color indexed="81"/>
            <rFont val="MS P ゴシック"/>
            <family val="3"/>
            <charset val="128"/>
          </rPr>
          <t>部数を入力すると自動計算されます</t>
        </r>
      </text>
    </comment>
    <comment ref="Q40" authorId="0" shapeId="0" xr:uid="{5548D21A-FFEC-41A8-AACC-58EBDD79D5BD}">
      <text>
        <r>
          <rPr>
            <sz val="11"/>
            <color indexed="81"/>
            <rFont val="MS P ゴシック"/>
            <family val="3"/>
            <charset val="128"/>
          </rPr>
          <t>消費税等は、自動計算されます</t>
        </r>
      </text>
    </comment>
    <comment ref="Q41" authorId="0" shapeId="0" xr:uid="{4694F293-74D4-4D0A-B0E6-B5805844D91F}">
      <text>
        <r>
          <rPr>
            <sz val="11"/>
            <color indexed="81"/>
            <rFont val="MS P ゴシック"/>
            <family val="3"/>
            <charset val="128"/>
          </rPr>
          <t>合計（納入額）は、自動計算されます</t>
        </r>
      </text>
    </comment>
  </commentList>
</comments>
</file>

<file path=xl/sharedStrings.xml><?xml version="1.0" encoding="utf-8"?>
<sst xmlns="http://schemas.openxmlformats.org/spreadsheetml/2006/main" count="251" uniqueCount="75">
  <si>
    <t>年</t>
    <rPh sb="0" eb="1">
      <t>ネン</t>
    </rPh>
    <phoneticPr fontId="1"/>
  </si>
  <si>
    <t>日</t>
    <rPh sb="0" eb="1">
      <t>ヒ</t>
    </rPh>
    <phoneticPr fontId="1"/>
  </si>
  <si>
    <t>申請者名称</t>
    <rPh sb="0" eb="5">
      <t>シンセイシャメイショウ</t>
    </rPh>
    <phoneticPr fontId="1"/>
  </si>
  <si>
    <t>下記の手数料を納入いたします。</t>
    <rPh sb="0" eb="2">
      <t>カキ</t>
    </rPh>
    <rPh sb="3" eb="6">
      <t>テスウリョウ</t>
    </rPh>
    <rPh sb="7" eb="9">
      <t>ノウニュウ</t>
    </rPh>
    <phoneticPr fontId="1"/>
  </si>
  <si>
    <t>記</t>
    <rPh sb="0" eb="1">
      <t>キ</t>
    </rPh>
    <phoneticPr fontId="1"/>
  </si>
  <si>
    <t>型式の呼び：</t>
    <rPh sb="0" eb="2">
      <t>カタシキ</t>
    </rPh>
    <rPh sb="3" eb="4">
      <t>ヨ</t>
    </rPh>
    <phoneticPr fontId="1"/>
  </si>
  <si>
    <t>□</t>
    <phoneticPr fontId="1"/>
  </si>
  <si>
    <t>キ　リ　ト　リ</t>
    <phoneticPr fontId="1"/>
  </si>
  <si>
    <t>円</t>
    <phoneticPr fontId="1"/>
  </si>
  <si>
    <t>基本型式</t>
    <rPh sb="0" eb="2">
      <t>キホン</t>
    </rPh>
    <rPh sb="2" eb="4">
      <t>カタシキ</t>
    </rPh>
    <phoneticPr fontId="1"/>
  </si>
  <si>
    <t>強制通気形開放式石油ストーブ</t>
    <rPh sb="0" eb="14">
      <t>カイスキョウ</t>
    </rPh>
    <phoneticPr fontId="1"/>
  </si>
  <si>
    <t>※消費税等額は、円未満切捨て</t>
    <rPh sb="1" eb="4">
      <t>ショウヒゼイ</t>
    </rPh>
    <rPh sb="4" eb="5">
      <t>トウ</t>
    </rPh>
    <rPh sb="5" eb="6">
      <t>ガク</t>
    </rPh>
    <rPh sb="8" eb="11">
      <t>エンミマン</t>
    </rPh>
    <rPh sb="11" eb="12">
      <t>キ</t>
    </rPh>
    <rPh sb="12" eb="13">
      <t>ス</t>
    </rPh>
    <phoneticPr fontId="1"/>
  </si>
  <si>
    <t>※＊印欄は協会にて記入</t>
    <rPh sb="2" eb="4">
      <t>シルシラン</t>
    </rPh>
    <rPh sb="5" eb="7">
      <t>キョウカイ</t>
    </rPh>
    <rPh sb="9" eb="11">
      <t>キニュウ</t>
    </rPh>
    <phoneticPr fontId="1"/>
  </si>
  <si>
    <t>＊入金日</t>
    <phoneticPr fontId="1"/>
  </si>
  <si>
    <t>＊照会番号</t>
    <rPh sb="1" eb="5">
      <t>ショウカイバンゴウ</t>
    </rPh>
    <phoneticPr fontId="1"/>
  </si>
  <si>
    <t>＊受付年月日</t>
  </si>
  <si>
    <t>＊受付番号</t>
  </si>
  <si>
    <t>部</t>
    <phoneticPr fontId="1"/>
  </si>
  <si>
    <t>JHIA-6277</t>
    <phoneticPr fontId="1"/>
  </si>
  <si>
    <t>月</t>
    <phoneticPr fontId="1"/>
  </si>
  <si>
    <t>品　　　　　目：</t>
    <rPh sb="0" eb="1">
      <t>ヒン</t>
    </rPh>
    <rPh sb="6" eb="7">
      <t>メ</t>
    </rPh>
    <phoneticPr fontId="1"/>
  </si>
  <si>
    <t>一般財団法人　日本燃焼機器検査協会　殿</t>
    <rPh sb="0" eb="6">
      <t>イッパンザイダンホウジン</t>
    </rPh>
    <rPh sb="7" eb="17">
      <t>ニ</t>
    </rPh>
    <rPh sb="18" eb="19">
      <t>ドノ</t>
    </rPh>
    <phoneticPr fontId="1"/>
  </si>
  <si>
    <t>認証料等納入書［電気部分用］</t>
    <rPh sb="0" eb="4">
      <t>ニンショウリョウトウ</t>
    </rPh>
    <rPh sb="4" eb="7">
      <t>ノウニュウショ</t>
    </rPh>
    <rPh sb="8" eb="12">
      <t>デンキブブン</t>
    </rPh>
    <rPh sb="12" eb="13">
      <t>ヨウ</t>
    </rPh>
    <phoneticPr fontId="1"/>
  </si>
  <si>
    <t>型式の区分：</t>
    <rPh sb="0" eb="2">
      <t>カタシキ</t>
    </rPh>
    <rPh sb="3" eb="5">
      <t>クブン</t>
    </rPh>
    <phoneticPr fontId="1"/>
  </si>
  <si>
    <t>型式検査</t>
    <rPh sb="0" eb="4">
      <t>カタシキケンサ</t>
    </rPh>
    <phoneticPr fontId="1"/>
  </si>
  <si>
    <t>類似型式</t>
    <rPh sb="0" eb="2">
      <t>ルイジ</t>
    </rPh>
    <rPh sb="2" eb="4">
      <t>カタシキ</t>
    </rPh>
    <phoneticPr fontId="1"/>
  </si>
  <si>
    <t>派生型式</t>
    <rPh sb="0" eb="2">
      <t>ハセイ</t>
    </rPh>
    <rPh sb="2" eb="4">
      <t>カタシキ</t>
    </rPh>
    <phoneticPr fontId="1"/>
  </si>
  <si>
    <t>部品の試験：</t>
    <rPh sb="0" eb="2">
      <t>ブヒン</t>
    </rPh>
    <rPh sb="3" eb="5">
      <t>シケン</t>
    </rPh>
    <phoneticPr fontId="1"/>
  </si>
  <si>
    <t>無</t>
    <rPh sb="0" eb="1">
      <t>ナシ</t>
    </rPh>
    <phoneticPr fontId="1"/>
  </si>
  <si>
    <t>有（詳細は付表５による）</t>
    <rPh sb="0" eb="1">
      <t>アリ</t>
    </rPh>
    <rPh sb="2" eb="4">
      <t>ショウサイ</t>
    </rPh>
    <rPh sb="5" eb="7">
      <t>フヒョウ</t>
    </rPh>
    <phoneticPr fontId="1"/>
  </si>
  <si>
    <t>試験成績書</t>
    <rPh sb="0" eb="5">
      <t>シケンセイセキショ</t>
    </rPh>
    <phoneticPr fontId="1"/>
  </si>
  <si>
    <t>試験料（定額部分）</t>
    <rPh sb="0" eb="1">
      <t>タメシ</t>
    </rPh>
    <rPh sb="1" eb="2">
      <t>ゲン</t>
    </rPh>
    <rPh sb="2" eb="3">
      <t>リョウ</t>
    </rPh>
    <rPh sb="4" eb="8">
      <t>テイガクブブン</t>
    </rPh>
    <phoneticPr fontId="1"/>
  </si>
  <si>
    <t>部品に係る検査料</t>
    <rPh sb="0" eb="1">
      <t>ブ</t>
    </rPh>
    <rPh sb="1" eb="2">
      <t>ヒン</t>
    </rPh>
    <rPh sb="3" eb="4">
      <t>カカワ</t>
    </rPh>
    <rPh sb="5" eb="6">
      <t>ケン</t>
    </rPh>
    <rPh sb="6" eb="7">
      <t>サ</t>
    </rPh>
    <rPh sb="7" eb="8">
      <t>リョウ</t>
    </rPh>
    <phoneticPr fontId="1"/>
  </si>
  <si>
    <t>消費税等（10％）</t>
    <phoneticPr fontId="1"/>
  </si>
  <si>
    <t>合計（納入額）</t>
    <phoneticPr fontId="1"/>
  </si>
  <si>
    <t>試験成績書〔単価 21,000円〕</t>
    <rPh sb="0" eb="2">
      <t>シケン</t>
    </rPh>
    <rPh sb="2" eb="5">
      <t>セイセキショ</t>
    </rPh>
    <rPh sb="6" eb="8">
      <t>タンカ</t>
    </rPh>
    <rPh sb="15" eb="16">
      <t>エン</t>
    </rPh>
    <phoneticPr fontId="1"/>
  </si>
  <si>
    <t xml:space="preserve">合計（納入額） </t>
    <phoneticPr fontId="1"/>
  </si>
  <si>
    <t>部 品 等 の 変 更 検 査 （詳細は付表５による）</t>
    <rPh sb="0" eb="1">
      <t>ブ</t>
    </rPh>
    <rPh sb="2" eb="3">
      <t>ヒン</t>
    </rPh>
    <rPh sb="4" eb="5">
      <t>トウ</t>
    </rPh>
    <rPh sb="8" eb="9">
      <t>ヘン</t>
    </rPh>
    <rPh sb="10" eb="11">
      <t>サラ</t>
    </rPh>
    <rPh sb="12" eb="13">
      <t>ケン</t>
    </rPh>
    <rPh sb="14" eb="15">
      <t>サ</t>
    </rPh>
    <rPh sb="17" eb="19">
      <t>ショウサイ</t>
    </rPh>
    <rPh sb="20" eb="22">
      <t>フヒョウ</t>
    </rPh>
    <phoneticPr fontId="1"/>
  </si>
  <si>
    <t>基本料</t>
    <rPh sb="0" eb="2">
      <t>キホン</t>
    </rPh>
    <rPh sb="2" eb="3">
      <t>リョウ</t>
    </rPh>
    <phoneticPr fontId="1"/>
  </si>
  <si>
    <t>検査料</t>
    <rPh sb="0" eb="1">
      <t>ケン</t>
    </rPh>
    <rPh sb="1" eb="2">
      <t>サ</t>
    </rPh>
    <rPh sb="2" eb="3">
      <t>リョウ</t>
    </rPh>
    <phoneticPr fontId="1"/>
  </si>
  <si>
    <t>領収証発送先</t>
    <rPh sb="0" eb="3">
      <t>リョウシュウショウ</t>
    </rPh>
    <rPh sb="3" eb="5">
      <t>ハッソウ</t>
    </rPh>
    <rPh sb="5" eb="6">
      <t>サキ</t>
    </rPh>
    <phoneticPr fontId="1"/>
  </si>
  <si>
    <t>・</t>
    <phoneticPr fontId="1"/>
  </si>
  <si>
    <t>左表は削除しないでください</t>
    <rPh sb="0" eb="1">
      <t>ヒダリ</t>
    </rPh>
    <rPh sb="1" eb="2">
      <t>ヒョウ</t>
    </rPh>
    <rPh sb="3" eb="5">
      <t>サクジョ</t>
    </rPh>
    <phoneticPr fontId="1"/>
  </si>
  <si>
    <t>・「品目」欄のプルダウンリストです</t>
    <rPh sb="2" eb="4">
      <t>ヒンモク</t>
    </rPh>
    <rPh sb="5" eb="6">
      <t>ラン</t>
    </rPh>
    <phoneticPr fontId="1"/>
  </si>
  <si>
    <t>・自社の品目に合わせ、自由に書き換えてご使用ください</t>
    <rPh sb="1" eb="3">
      <t>ジシャ</t>
    </rPh>
    <rPh sb="4" eb="6">
      <t>ヒンモク</t>
    </rPh>
    <rPh sb="7" eb="8">
      <t>ア</t>
    </rPh>
    <rPh sb="11" eb="13">
      <t>ジユウ</t>
    </rPh>
    <rPh sb="14" eb="15">
      <t>カ</t>
    </rPh>
    <rPh sb="16" eb="17">
      <t>カ</t>
    </rPh>
    <rPh sb="20" eb="22">
      <t>シヨウ</t>
    </rPh>
    <phoneticPr fontId="1"/>
  </si>
  <si>
    <t>プルダウンリスト</t>
  </si>
  <si>
    <t>品目</t>
    <rPh sb="0" eb="2">
      <t>ヒンモク</t>
    </rPh>
    <phoneticPr fontId="18"/>
  </si>
  <si>
    <t>石油こんろ</t>
  </si>
  <si>
    <t>自然通気形開放式石油ストーブ</t>
  </si>
  <si>
    <t>強制通気形開放式石油ストーブ</t>
  </si>
  <si>
    <t>密閉式石油ストーブ</t>
  </si>
  <si>
    <t>半密閉式石油ストーブ</t>
  </si>
  <si>
    <t>石油ふろがま</t>
  </si>
  <si>
    <t>油だき温水ボイラ</t>
  </si>
  <si>
    <t>石油小形給湯機</t>
  </si>
  <si>
    <t>石油給湯機付ふろがま</t>
  </si>
  <si>
    <t>加熱機能付半密閉式石油ストーブ</t>
  </si>
  <si>
    <t>自然対流強制通気形開放式ストーブ</t>
    <phoneticPr fontId="1"/>
  </si>
  <si>
    <t>加熱機能付密閉式石油ストーブ</t>
  </si>
  <si>
    <t>高圧力型石油小形給湯機</t>
  </si>
  <si>
    <t>高圧力型石油給湯機付ふろがま</t>
  </si>
  <si>
    <t>密閉式ペレットストーブ</t>
  </si>
  <si>
    <t>半密閉式ペレットストーブ</t>
  </si>
  <si>
    <t>加熱機能付密閉式ペレットストーブ</t>
    <phoneticPr fontId="1"/>
  </si>
  <si>
    <t>石油燃焼機器用注油ポンプ</t>
  </si>
  <si>
    <t>石油燃焼機器用しん</t>
  </si>
  <si>
    <t>燃焼機器用排気筒</t>
  </si>
  <si>
    <t>石油燃焼機器用油量調節器</t>
  </si>
  <si>
    <t>石油燃焼機器用油タンク</t>
  </si>
  <si>
    <t>石油燃焼機器用ゴム製送油管</t>
  </si>
  <si>
    <t>燃焼機器用給排気筒</t>
  </si>
  <si>
    <t>石油燃焼機器用灯油供給器</t>
  </si>
  <si>
    <t>石油燃焼機器用銅製送油管</t>
  </si>
  <si>
    <t>石油燃焼機器用電磁ポンプ付油調器</t>
  </si>
  <si>
    <t>下の枠内は削除しないでください。</t>
    <rPh sb="0" eb="1">
      <t>シタ</t>
    </rPh>
    <rPh sb="2" eb="3">
      <t>ワク</t>
    </rPh>
    <rPh sb="3" eb="4">
      <t>ナイ</t>
    </rPh>
    <rPh sb="5" eb="7">
      <t>サクジョ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</si>
</sst>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#,##0;&quot;▲ &quot;#,##0"/>
  </numFmts>
  <fonts count="20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ＭＳ ゴシック"/>
      <family val="3"/>
      <charset val="128"/>
    </font>
    <font>
      <sz val="11"/>
      <color indexed="81"/>
      <name val="MS P ゴシック"/>
      <family val="3"/>
      <charset val="128"/>
    </font>
    <font>
      <sz val="9"/>
      <name val="Meiryo UI"/>
      <family val="3"/>
      <charset val="128"/>
    </font>
    <font>
      <sz val="10"/>
      <color rgb="FFFF0000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ashDot">
        <color auto="1"/>
      </bottom>
      <diagonal/>
    </border>
    <border>
      <left/>
      <right/>
      <top style="dashDot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90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2" fillId="2" borderId="0" xfId="0" applyFont="1" applyFill="1">
      <alignment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6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3" borderId="0" xfId="0" applyFont="1" applyFill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0" xfId="0" applyFont="1" applyFill="1">
      <alignment vertical="center"/>
    </xf>
    <xf numFmtId="0" fontId="4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>
      <alignment vertical="center"/>
    </xf>
    <xf numFmtId="0" fontId="2" fillId="0" borderId="10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0" fontId="2" fillId="0" borderId="9" xfId="0" applyFont="1" applyBorder="1" applyAlignment="1">
      <alignment horizontal="left" vertical="center" indent="1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49" fontId="2" fillId="0" borderId="8" xfId="0" applyNumberFormat="1" applyFont="1" applyBorder="1" applyAlignment="1">
      <alignment horizontal="left" vertical="center" indent="1"/>
    </xf>
    <xf numFmtId="49" fontId="2" fillId="0" borderId="9" xfId="0" applyNumberFormat="1" applyFont="1" applyBorder="1" applyAlignment="1">
      <alignment horizontal="left" vertical="center" indent="1"/>
    </xf>
    <xf numFmtId="0" fontId="3" fillId="0" borderId="0" xfId="0" applyFont="1" applyAlignment="1">
      <alignment horizontal="center" vertical="center"/>
    </xf>
    <xf numFmtId="49" fontId="2" fillId="0" borderId="10" xfId="0" applyNumberFormat="1" applyFont="1" applyBorder="1" applyAlignment="1">
      <alignment horizontal="left" vertical="center" indent="1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center" vertical="center" shrinkToFit="1"/>
    </xf>
    <xf numFmtId="0" fontId="4" fillId="0" borderId="0" xfId="0" applyFont="1" applyAlignment="1">
      <alignment horizontal="left" vertical="center"/>
    </xf>
    <xf numFmtId="179" fontId="14" fillId="0" borderId="10" xfId="0" applyNumberFormat="1" applyFont="1" applyBorder="1">
      <alignment vertical="center"/>
    </xf>
    <xf numFmtId="179" fontId="14" fillId="0" borderId="8" xfId="0" applyNumberFormat="1" applyFont="1" applyBorder="1">
      <alignment vertical="center"/>
    </xf>
    <xf numFmtId="0" fontId="14" fillId="0" borderId="10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179" fontId="14" fillId="0" borderId="10" xfId="0" applyNumberFormat="1" applyFont="1" applyBorder="1" applyAlignment="1">
      <alignment vertical="center"/>
    </xf>
    <xf numFmtId="179" fontId="14" fillId="0" borderId="8" xfId="0" applyNumberFormat="1" applyFont="1" applyBorder="1" applyAlignment="1">
      <alignment vertical="center"/>
    </xf>
    <xf numFmtId="179" fontId="14" fillId="0" borderId="10" xfId="0" applyNumberFormat="1" applyFont="1" applyBorder="1" applyAlignment="1">
      <alignment vertical="center" shrinkToFit="1"/>
    </xf>
    <xf numFmtId="179" fontId="14" fillId="0" borderId="8" xfId="0" applyNumberFormat="1" applyFont="1" applyBorder="1" applyAlignment="1">
      <alignment vertical="center" shrinkToFit="1"/>
    </xf>
    <xf numFmtId="179" fontId="14" fillId="0" borderId="10" xfId="0" applyNumberFormat="1" applyFont="1" applyBorder="1" applyAlignment="1">
      <alignment horizontal="right" vertical="center"/>
    </xf>
    <xf numFmtId="179" fontId="14" fillId="0" borderId="8" xfId="0" applyNumberFormat="1" applyFont="1" applyBorder="1" applyAlignment="1">
      <alignment horizontal="right" vertical="center"/>
    </xf>
    <xf numFmtId="0" fontId="3" fillId="5" borderId="8" xfId="0" applyFont="1" applyFill="1" applyBorder="1">
      <alignment vertical="center"/>
    </xf>
    <xf numFmtId="0" fontId="3" fillId="5" borderId="9" xfId="0" applyFont="1" applyFill="1" applyBorder="1">
      <alignment vertical="center"/>
    </xf>
    <xf numFmtId="0" fontId="0" fillId="6" borderId="0" xfId="0" applyFill="1">
      <alignment vertical="center"/>
    </xf>
    <xf numFmtId="0" fontId="17" fillId="6" borderId="0" xfId="0" applyFont="1" applyFill="1">
      <alignment vertical="center"/>
    </xf>
    <xf numFmtId="0" fontId="3" fillId="6" borderId="0" xfId="0" applyFont="1" applyFill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5" borderId="10" xfId="0" applyFont="1" applyFill="1" applyBorder="1">
      <alignment vertical="center"/>
    </xf>
    <xf numFmtId="0" fontId="0" fillId="0" borderId="10" xfId="0" applyBorder="1">
      <alignment vertical="center"/>
    </xf>
    <xf numFmtId="0" fontId="2" fillId="2" borderId="0" xfId="0" applyFont="1" applyFill="1" applyAlignment="1">
      <alignment vertical="center"/>
    </xf>
    <xf numFmtId="0" fontId="12" fillId="0" borderId="0" xfId="0" applyFont="1">
      <alignment vertical="center"/>
    </xf>
    <xf numFmtId="0" fontId="0" fillId="6" borderId="18" xfId="0" applyFill="1" applyBorder="1">
      <alignment vertical="center"/>
    </xf>
    <xf numFmtId="0" fontId="0" fillId="6" borderId="19" xfId="0" applyFill="1" applyBorder="1">
      <alignment vertical="center"/>
    </xf>
    <xf numFmtId="0" fontId="0" fillId="6" borderId="20" xfId="0" applyFill="1" applyBorder="1">
      <alignment vertical="center"/>
    </xf>
    <xf numFmtId="0" fontId="0" fillId="6" borderId="21" xfId="0" applyFill="1" applyBorder="1">
      <alignment vertical="center"/>
    </xf>
    <xf numFmtId="0" fontId="0" fillId="6" borderId="22" xfId="0" applyFill="1" applyBorder="1">
      <alignment vertical="center"/>
    </xf>
    <xf numFmtId="0" fontId="0" fillId="6" borderId="23" xfId="0" applyFill="1" applyBorder="1">
      <alignment vertical="center"/>
    </xf>
    <xf numFmtId="0" fontId="11" fillId="0" borderId="0" xfId="0" applyFont="1">
      <alignment vertical="center"/>
    </xf>
    <xf numFmtId="0" fontId="4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</cellXfs>
  <cellStyles count="1">
    <cellStyle name="標準" xfId="0" builtinId="0"/>
  </cellStyles>
  <dxfs count="5"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  <dxf>
      <fill>
        <patternFill>
          <bgColor rgb="FFCCECFF"/>
        </patternFill>
      </fill>
    </dxf>
  </dxfs>
  <tableStyles count="0" defaultTableStyle="TableStyleMedium2" defaultPivotStyle="PivotStyleLight16"/>
  <colors>
    <mruColors>
      <color rgb="FFCCECF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AN$23" lockText="1" noThreeD="1"/>
</file>

<file path=xl/ctrlProps/ctrlProp2.xml><?xml version="1.0" encoding="utf-8"?>
<formControlPr xmlns="http://schemas.microsoft.com/office/spreadsheetml/2009/9/main" objectType="CheckBox" fmlaLink="$AN$24" lockText="1" noThreeD="1"/>
</file>

<file path=xl/ctrlProps/ctrlProp3.xml><?xml version="1.0" encoding="utf-8"?>
<formControlPr xmlns="http://schemas.microsoft.com/office/spreadsheetml/2009/9/main" objectType="CheckBox" fmlaLink="$AN$25" lockText="1" noThreeD="1"/>
</file>

<file path=xl/ctrlProps/ctrlProp4.xml><?xml version="1.0" encoding="utf-8"?>
<formControlPr xmlns="http://schemas.microsoft.com/office/spreadsheetml/2009/9/main" objectType="CheckBox" fmlaLink="$AN$26" lockText="1" noThreeD="1"/>
</file>

<file path=xl/ctrlProps/ctrlProp5.xml><?xml version="1.0" encoding="utf-8"?>
<formControlPr xmlns="http://schemas.microsoft.com/office/spreadsheetml/2009/9/main" objectType="CheckBox" fmlaLink="$AN$27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18</xdr:row>
          <xdr:rowOff>0</xdr:rowOff>
        </xdr:from>
        <xdr:to>
          <xdr:col>8</xdr:col>
          <xdr:colOff>141900</xdr:colOff>
          <xdr:row>18</xdr:row>
          <xdr:rowOff>180000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123825</xdr:colOff>
          <xdr:row>18</xdr:row>
          <xdr:rowOff>0</xdr:rowOff>
        </xdr:from>
        <xdr:to>
          <xdr:col>14</xdr:col>
          <xdr:colOff>142875</xdr:colOff>
          <xdr:row>18</xdr:row>
          <xdr:rowOff>180975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E1A38F49-3E76-17A4-C736-9625BDAEF96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123825</xdr:colOff>
          <xdr:row>18</xdr:row>
          <xdr:rowOff>0</xdr:rowOff>
        </xdr:from>
        <xdr:to>
          <xdr:col>20</xdr:col>
          <xdr:colOff>142875</xdr:colOff>
          <xdr:row>18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A275F512-8531-23F1-31D2-7797D6CB0E3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20</xdr:row>
          <xdr:rowOff>0</xdr:rowOff>
        </xdr:from>
        <xdr:to>
          <xdr:col>8</xdr:col>
          <xdr:colOff>142875</xdr:colOff>
          <xdr:row>20</xdr:row>
          <xdr:rowOff>180975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351617F2-7950-7BFF-D361-4EC182967ED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123825</xdr:colOff>
          <xdr:row>20</xdr:row>
          <xdr:rowOff>0</xdr:rowOff>
        </xdr:from>
        <xdr:to>
          <xdr:col>12</xdr:col>
          <xdr:colOff>142875</xdr:colOff>
          <xdr:row>20</xdr:row>
          <xdr:rowOff>180975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A737F981-4E61-CFE0-84B4-5D8DF185E26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83433-0961-44AE-8979-9A28FF05764A}">
  <dimension ref="A1:AK126"/>
  <sheetViews>
    <sheetView view="pageLayout" zoomScale="140" zoomScaleNormal="100" zoomScaleSheetLayoutView="100" zoomScalePageLayoutView="140" workbookViewId="0"/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6.25" customHeight="1">
      <c r="C1" s="54" t="s">
        <v>22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21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50"/>
      <c r="AB2" s="50"/>
      <c r="AC2" s="50"/>
      <c r="AD2" s="2" t="s">
        <v>0</v>
      </c>
      <c r="AE2" s="53"/>
      <c r="AF2" s="53"/>
      <c r="AG2" s="2" t="s">
        <v>19</v>
      </c>
      <c r="AH2" s="53"/>
      <c r="AI2" s="53"/>
      <c r="AJ2" s="2" t="s">
        <v>1</v>
      </c>
      <c r="AK2" s="3"/>
    </row>
    <row r="3" spans="1:37" ht="15" customHeight="1" thickTop="1" thickBot="1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55" t="s">
        <v>15</v>
      </c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ht="9.94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52" t="s">
        <v>16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9.4" customHeight="1" thickTop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75" customHeight="1">
      <c r="A8" s="2"/>
      <c r="B8" s="2" t="s">
        <v>2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.75" customHeight="1">
      <c r="A9" s="2"/>
      <c r="B9" s="2" t="s">
        <v>40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7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7" customHeight="1">
      <c r="A11" s="2"/>
      <c r="B11" s="2"/>
      <c r="C11" s="2"/>
      <c r="D11" s="53" t="s">
        <v>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3"/>
      <c r="AI11" s="3"/>
      <c r="AJ11" s="3"/>
      <c r="AK11" s="3"/>
    </row>
    <row r="12" spans="1:37" ht="6.6" customHeight="1">
      <c r="A12" s="2"/>
      <c r="B12" s="2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3"/>
      <c r="AI12" s="3"/>
      <c r="AJ12" s="3"/>
      <c r="AK12" s="3"/>
    </row>
    <row r="13" spans="1:37" ht="13.7" customHeight="1">
      <c r="A13" s="2"/>
      <c r="B13" s="2"/>
      <c r="C13" s="2"/>
      <c r="D13" s="53" t="s">
        <v>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3"/>
      <c r="AI13" s="3"/>
      <c r="AJ13" s="3"/>
      <c r="AK13" s="3"/>
    </row>
    <row r="14" spans="1:37" ht="5.25" customHeight="1">
      <c r="A14" s="2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3"/>
      <c r="AI14" s="3"/>
      <c r="AJ14" s="3"/>
      <c r="AK14" s="3"/>
    </row>
    <row r="15" spans="1:37" ht="16.5" customHeight="1">
      <c r="A15" s="47" t="s">
        <v>20</v>
      </c>
      <c r="B15" s="47"/>
      <c r="C15" s="47"/>
      <c r="D15" s="47"/>
      <c r="E15" s="47"/>
      <c r="F15" s="47"/>
      <c r="G15" s="11" t="s">
        <v>10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6.5" customHeight="1">
      <c r="A16" s="47" t="s">
        <v>5</v>
      </c>
      <c r="B16" s="47"/>
      <c r="C16" s="47"/>
      <c r="D16" s="47"/>
      <c r="E16" s="47"/>
      <c r="F16" s="47"/>
      <c r="G16" s="11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</row>
    <row r="17" spans="1:37" ht="13.7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</row>
    <row r="18" spans="1:37" ht="15.75" customHeight="1">
      <c r="A18" s="47" t="s">
        <v>24</v>
      </c>
      <c r="B18" s="47"/>
      <c r="C18" s="47"/>
      <c r="D18" s="47"/>
      <c r="E18" s="47"/>
      <c r="F18" s="47"/>
      <c r="G18" s="12"/>
      <c r="H18" s="12"/>
      <c r="I18" s="2"/>
      <c r="J18" s="2"/>
      <c r="K18" s="2"/>
      <c r="L18" s="3"/>
      <c r="M18" s="3"/>
      <c r="N18" s="12"/>
      <c r="O18" s="12"/>
      <c r="P18" s="2"/>
      <c r="Q18" s="2"/>
      <c r="R18" s="2"/>
      <c r="S18" s="2"/>
      <c r="T18" s="3"/>
      <c r="U18" s="3"/>
      <c r="V18" s="2"/>
      <c r="W18" s="2"/>
      <c r="X18" s="2"/>
      <c r="Y18" s="12"/>
      <c r="Z18" s="12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15.75" customHeight="1">
      <c r="A19" s="2"/>
      <c r="B19" s="47" t="s">
        <v>23</v>
      </c>
      <c r="C19" s="47"/>
      <c r="D19" s="47"/>
      <c r="E19" s="47"/>
      <c r="F19" s="47"/>
      <c r="G19" s="47"/>
      <c r="I19" s="28" t="s">
        <v>6</v>
      </c>
      <c r="J19" s="9" t="s">
        <v>9</v>
      </c>
      <c r="K19" s="9"/>
      <c r="L19" s="9"/>
      <c r="M19" s="29"/>
      <c r="N19" s="29"/>
      <c r="O19" s="28" t="s">
        <v>6</v>
      </c>
      <c r="P19" s="9" t="s">
        <v>25</v>
      </c>
      <c r="Q19" s="9"/>
      <c r="R19" s="9"/>
      <c r="S19" s="28"/>
      <c r="T19" s="9"/>
      <c r="U19" s="28" t="s">
        <v>6</v>
      </c>
      <c r="V19" s="9" t="s">
        <v>26</v>
      </c>
      <c r="W19" s="2"/>
      <c r="X19" s="2"/>
      <c r="Y19" s="12"/>
      <c r="Z19" s="2"/>
      <c r="AA19" s="2"/>
      <c r="AB19" s="2"/>
      <c r="AC19" s="2"/>
      <c r="AD19" s="2"/>
      <c r="AE19" s="12"/>
      <c r="AF19" s="2"/>
      <c r="AG19" s="2"/>
      <c r="AH19" s="2"/>
      <c r="AI19" s="2"/>
      <c r="AJ19" s="1"/>
      <c r="AK19" s="3"/>
    </row>
    <row r="20" spans="1:37" ht="13.7" customHeight="1">
      <c r="A20" s="3"/>
      <c r="B20" s="3"/>
      <c r="C20" s="3"/>
      <c r="D20" s="3"/>
      <c r="E20" s="3"/>
      <c r="F20" s="3"/>
      <c r="G20" s="12"/>
      <c r="H20" s="12"/>
      <c r="I20" s="2"/>
      <c r="J20" s="2"/>
      <c r="K20" s="2"/>
      <c r="L20" s="3"/>
      <c r="M20" s="12"/>
      <c r="N20" s="12"/>
      <c r="O20" s="2"/>
      <c r="P20" s="2"/>
      <c r="Q20" s="2"/>
      <c r="R20" s="2"/>
      <c r="S20" s="12"/>
      <c r="T20" s="2"/>
      <c r="U20" s="2"/>
      <c r="V20" s="2"/>
      <c r="W20" s="8"/>
      <c r="X20" s="2"/>
      <c r="Y20" s="12"/>
      <c r="Z20" s="12"/>
      <c r="AA20" s="3"/>
      <c r="AB20" s="2"/>
      <c r="AC20" s="3"/>
      <c r="AD20" s="3"/>
      <c r="AE20" s="3"/>
      <c r="AF20" s="3"/>
      <c r="AG20" s="3"/>
      <c r="AH20" s="3"/>
      <c r="AI20" s="3"/>
      <c r="AJ20" s="3"/>
      <c r="AK20" s="3"/>
    </row>
    <row r="21" spans="1:37" ht="16.350000000000001" customHeight="1">
      <c r="A21" s="3"/>
      <c r="B21" s="47" t="s">
        <v>27</v>
      </c>
      <c r="C21" s="47"/>
      <c r="D21" s="47"/>
      <c r="E21" s="47"/>
      <c r="F21" s="47"/>
      <c r="G21" s="47"/>
      <c r="I21" s="28" t="s">
        <v>6</v>
      </c>
      <c r="J21" s="28" t="s">
        <v>28</v>
      </c>
      <c r="K21" s="29"/>
      <c r="L21" s="29"/>
      <c r="M21" s="30" t="s">
        <v>6</v>
      </c>
      <c r="N21" s="31" t="s">
        <v>29</v>
      </c>
      <c r="R21" s="2"/>
      <c r="S21" s="2"/>
      <c r="T21" s="2"/>
      <c r="U21" s="3"/>
      <c r="V21" s="3"/>
      <c r="W21" s="3"/>
      <c r="X21" s="3"/>
      <c r="Y21" s="3"/>
      <c r="Z21" s="13"/>
      <c r="AA21" s="14"/>
      <c r="AB21" s="2"/>
      <c r="AC21" s="2"/>
      <c r="AD21" s="2"/>
      <c r="AE21" s="2"/>
      <c r="AF21" s="3"/>
      <c r="AG21" s="3"/>
      <c r="AH21" s="3"/>
      <c r="AI21" s="3"/>
      <c r="AJ21" s="3"/>
      <c r="AK21" s="3"/>
    </row>
    <row r="22" spans="1:37" ht="6.6" customHeight="1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"/>
      <c r="P22" s="3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6"/>
      <c r="AC22" s="16"/>
      <c r="AD22" s="16"/>
      <c r="AE22" s="16"/>
      <c r="AF22" s="3"/>
      <c r="AG22" s="3"/>
      <c r="AH22" s="3"/>
      <c r="AI22" s="3"/>
      <c r="AJ22" s="3"/>
      <c r="AK22" s="3"/>
    </row>
    <row r="23" spans="1:37" ht="19.899999999999999" customHeight="1">
      <c r="A23" s="3"/>
      <c r="B23" s="3"/>
      <c r="C23" s="3"/>
      <c r="D23" s="51" t="s">
        <v>31</v>
      </c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35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18" t="s">
        <v>8</v>
      </c>
      <c r="AA23" s="19"/>
      <c r="AE23" s="2"/>
      <c r="AF23" s="3"/>
      <c r="AG23" s="3"/>
      <c r="AH23" s="3"/>
      <c r="AI23" s="3"/>
      <c r="AJ23" s="3"/>
      <c r="AK23" s="3"/>
    </row>
    <row r="24" spans="1:37" ht="19.899999999999999" customHeight="1">
      <c r="A24" s="3"/>
      <c r="B24" s="3"/>
      <c r="C24" s="3"/>
      <c r="D24" s="51" t="s">
        <v>32</v>
      </c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35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18" t="s">
        <v>8</v>
      </c>
      <c r="AA24" s="19"/>
      <c r="AE24" s="2"/>
      <c r="AF24" s="3"/>
      <c r="AG24" s="3"/>
      <c r="AH24" s="3"/>
      <c r="AI24" s="3"/>
      <c r="AJ24" s="3"/>
      <c r="AK24" s="3"/>
    </row>
    <row r="25" spans="1:37" ht="19.899999999999999" customHeight="1">
      <c r="A25" s="3"/>
      <c r="B25" s="3"/>
      <c r="C25" s="7"/>
      <c r="D25" s="48" t="s">
        <v>33</v>
      </c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35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18" t="s">
        <v>8</v>
      </c>
      <c r="AA25" s="19"/>
      <c r="AE25" s="2"/>
      <c r="AF25" s="2"/>
      <c r="AG25" s="2"/>
      <c r="AH25" s="2"/>
      <c r="AI25" s="3"/>
      <c r="AJ25" s="3"/>
      <c r="AK25" s="3"/>
    </row>
    <row r="26" spans="1:37" ht="19.899999999999999" customHeight="1">
      <c r="A26" s="3"/>
      <c r="B26" s="3"/>
      <c r="C26" s="2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35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20" t="s">
        <v>8</v>
      </c>
      <c r="AA26" s="21"/>
      <c r="AE26" s="2"/>
      <c r="AF26" s="2"/>
      <c r="AG26" s="2"/>
      <c r="AH26" s="2"/>
      <c r="AI26" s="3"/>
      <c r="AJ26" s="3"/>
      <c r="AK26" s="3"/>
    </row>
    <row r="27" spans="1:37" ht="19.899999999999999" customHeight="1">
      <c r="A27" s="3"/>
      <c r="B27" s="3"/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"/>
      <c r="AA27" s="2"/>
      <c r="AE27" s="2"/>
      <c r="AF27" s="2"/>
      <c r="AG27" s="2"/>
      <c r="AH27" s="2"/>
      <c r="AI27" s="3"/>
      <c r="AJ27" s="3"/>
      <c r="AK27" s="3"/>
    </row>
    <row r="28" spans="1:37" ht="19.899999999999999" customHeight="1">
      <c r="A28" s="3"/>
      <c r="B28" s="3"/>
      <c r="C28" s="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2"/>
      <c r="AA28" s="2"/>
      <c r="AE28" s="2"/>
      <c r="AF28" s="2"/>
      <c r="AG28" s="2"/>
      <c r="AH28" s="2"/>
      <c r="AI28" s="3"/>
      <c r="AJ28" s="3"/>
      <c r="AK28" s="3"/>
    </row>
    <row r="29" spans="1:37" ht="7.9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7.7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0" t="s">
        <v>7</v>
      </c>
      <c r="P30" s="50"/>
      <c r="Q30" s="50"/>
      <c r="R30" s="50"/>
      <c r="S30" s="50"/>
      <c r="T30" s="50"/>
      <c r="U30" s="50"/>
      <c r="V30" s="50"/>
      <c r="W30" s="50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37" ht="8.6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0"/>
      <c r="P31" s="50"/>
      <c r="Q31" s="50"/>
      <c r="R31" s="50"/>
      <c r="S31" s="50"/>
      <c r="T31" s="50"/>
      <c r="U31" s="50"/>
      <c r="V31" s="50"/>
      <c r="W31" s="5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37" ht="8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8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8.65" customHeight="1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2.4" customHeight="1" thickTop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5" t="s">
        <v>16</v>
      </c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12.4" customHeight="1" thickBo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  <c r="Q36" s="4"/>
      <c r="R36" s="4"/>
      <c r="S36" s="4"/>
      <c r="T36" s="4"/>
      <c r="U36" s="4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ht="16.5" customHeight="1" thickTop="1">
      <c r="A37" s="47" t="s">
        <v>20</v>
      </c>
      <c r="B37" s="47"/>
      <c r="C37" s="47"/>
      <c r="D37" s="47"/>
      <c r="E37" s="47"/>
      <c r="F37" s="47"/>
      <c r="G37" s="22" t="str">
        <f>G15</f>
        <v>強制通気形開放式石油ストーブ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  <c r="AE37" s="3"/>
      <c r="AF37" s="3"/>
      <c r="AG37" s="3"/>
      <c r="AH37" s="3"/>
      <c r="AI37" s="3"/>
      <c r="AJ37" s="3"/>
      <c r="AK37" s="3"/>
    </row>
    <row r="38" spans="1:37" ht="16.5" customHeight="1">
      <c r="A38" s="47" t="s">
        <v>5</v>
      </c>
      <c r="B38" s="47"/>
      <c r="C38" s="47"/>
      <c r="D38" s="47"/>
      <c r="E38" s="47"/>
      <c r="F38" s="47"/>
      <c r="G38" s="22" t="str">
        <f>G16</f>
        <v>JHIA-6277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  <c r="AE38" s="3"/>
      <c r="AF38" s="3"/>
      <c r="AG38" s="3"/>
      <c r="AH38" s="3"/>
      <c r="AI38" s="3"/>
      <c r="AJ38" s="3"/>
      <c r="AK38" s="3"/>
    </row>
    <row r="39" spans="1:37" ht="13.7" customHeight="1">
      <c r="A39" s="10"/>
      <c r="B39" s="10"/>
      <c r="C39" s="10"/>
      <c r="D39" s="10"/>
      <c r="E39" s="10"/>
      <c r="F39" s="10"/>
      <c r="G39" s="2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  <c r="AE39" s="3"/>
      <c r="AF39" s="3"/>
      <c r="AG39" s="3"/>
      <c r="AH39" s="3"/>
      <c r="AI39" s="3"/>
      <c r="AJ39" s="3"/>
      <c r="AK39" s="3"/>
    </row>
    <row r="40" spans="1:37" ht="15.75" customHeight="1">
      <c r="A40" s="47" t="s">
        <v>30</v>
      </c>
      <c r="B40" s="47"/>
      <c r="C40" s="47"/>
      <c r="D40" s="47"/>
      <c r="E40" s="47"/>
      <c r="F40" s="47"/>
      <c r="G40" s="12"/>
      <c r="H40" s="3"/>
      <c r="I40" s="2"/>
      <c r="J40" s="2"/>
      <c r="K40" s="2"/>
      <c r="L40" s="3"/>
      <c r="M40" s="3"/>
      <c r="N40" s="1"/>
      <c r="O40" s="12"/>
      <c r="P40" s="12"/>
      <c r="R40" s="3"/>
      <c r="S40" s="3"/>
      <c r="T40" s="1"/>
      <c r="U40" s="1"/>
      <c r="W40" s="12"/>
      <c r="X40" s="12"/>
      <c r="Y40" s="3"/>
      <c r="Z40" s="3"/>
      <c r="AA40" s="3"/>
      <c r="AB40" s="3"/>
      <c r="AC40" s="3"/>
      <c r="AD40" s="3"/>
      <c r="AE40" s="3"/>
      <c r="AF40" s="2"/>
      <c r="AH40" s="3"/>
      <c r="AJ40" s="3"/>
      <c r="AK40" s="3"/>
    </row>
    <row r="41" spans="1:37" ht="4.7" customHeight="1">
      <c r="A41" s="9"/>
      <c r="B41" s="9"/>
      <c r="C41" s="9"/>
      <c r="D41" s="9"/>
      <c r="E41" s="9"/>
      <c r="F41" s="9"/>
      <c r="G41" s="1"/>
      <c r="H41" s="12"/>
      <c r="I41" s="2"/>
      <c r="J41" s="2"/>
      <c r="K41" s="2"/>
      <c r="L41" s="3"/>
      <c r="M41" s="3"/>
      <c r="N41" s="3"/>
      <c r="O41" s="3"/>
      <c r="P41" s="3"/>
      <c r="Q41" s="23"/>
      <c r="R41" s="14"/>
      <c r="S41" s="14"/>
      <c r="T41" s="14"/>
      <c r="U41" s="14"/>
      <c r="V41" s="14"/>
      <c r="W41" s="14"/>
      <c r="X41" s="2"/>
      <c r="Y41" s="2"/>
      <c r="Z41" s="3"/>
      <c r="AA41" s="2"/>
      <c r="AB41" s="2"/>
      <c r="AC41" s="2"/>
      <c r="AD41" s="2"/>
      <c r="AE41" s="2"/>
      <c r="AF41" s="3"/>
      <c r="AG41" s="3"/>
      <c r="AH41" s="3"/>
      <c r="AI41" s="3"/>
      <c r="AJ41" s="3"/>
      <c r="AK41" s="3"/>
    </row>
    <row r="42" spans="1:37" ht="19.899999999999999" customHeight="1">
      <c r="A42" s="3"/>
      <c r="B42" s="3"/>
      <c r="C42" s="3"/>
      <c r="D42" s="32" t="s">
        <v>35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35"/>
      <c r="R42" s="36"/>
      <c r="S42" s="20" t="s">
        <v>17</v>
      </c>
      <c r="T42" s="26"/>
      <c r="U42" s="35"/>
      <c r="V42" s="36"/>
      <c r="W42" s="36"/>
      <c r="X42" s="36"/>
      <c r="Y42" s="36"/>
      <c r="Z42" s="20" t="s">
        <v>8</v>
      </c>
      <c r="AA42" s="21"/>
      <c r="AE42" s="3"/>
      <c r="AF42" s="3"/>
      <c r="AG42" s="3"/>
      <c r="AH42" s="3"/>
      <c r="AI42" s="3"/>
      <c r="AJ42" s="3"/>
      <c r="AK42" s="3"/>
    </row>
    <row r="43" spans="1:37" ht="19.899999999999999" customHeight="1">
      <c r="A43" s="3"/>
      <c r="B43" s="15"/>
      <c r="C43" s="15"/>
      <c r="D43" s="32" t="s">
        <v>33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35"/>
      <c r="R43" s="36"/>
      <c r="S43" s="36"/>
      <c r="T43" s="36"/>
      <c r="U43" s="36"/>
      <c r="V43" s="36"/>
      <c r="W43" s="36"/>
      <c r="X43" s="36"/>
      <c r="Y43" s="36"/>
      <c r="Z43" s="20" t="s">
        <v>8</v>
      </c>
      <c r="AA43" s="21"/>
      <c r="AE43" s="3"/>
      <c r="AF43" s="3"/>
      <c r="AG43" s="3"/>
      <c r="AH43" s="3"/>
      <c r="AI43" s="3"/>
      <c r="AJ43" s="3"/>
      <c r="AK43" s="3"/>
    </row>
    <row r="44" spans="1:37" ht="19.899999999999999" customHeight="1">
      <c r="A44" s="3"/>
      <c r="B44" s="3"/>
      <c r="C44" s="2"/>
      <c r="D44" s="32" t="s">
        <v>36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35"/>
      <c r="R44" s="36"/>
      <c r="S44" s="36"/>
      <c r="T44" s="36"/>
      <c r="U44" s="36"/>
      <c r="V44" s="36"/>
      <c r="W44" s="36"/>
      <c r="X44" s="36"/>
      <c r="Y44" s="36"/>
      <c r="Z44" s="20" t="s">
        <v>8</v>
      </c>
      <c r="AA44" s="21"/>
      <c r="AE44" s="3"/>
      <c r="AF44" s="3"/>
      <c r="AG44" s="3"/>
      <c r="AH44" s="3"/>
      <c r="AI44" s="3"/>
      <c r="AJ44" s="3"/>
      <c r="AK44" s="3"/>
    </row>
    <row r="45" spans="1:37" ht="9.1999999999999993" customHeight="1">
      <c r="A45" s="3"/>
      <c r="B45" s="3"/>
      <c r="C45" s="2"/>
      <c r="D45" s="2"/>
      <c r="E45" s="2"/>
      <c r="F45" s="2"/>
      <c r="G45" s="2"/>
      <c r="H45" s="2"/>
      <c r="I45" s="1"/>
      <c r="J45" s="1"/>
      <c r="K45" s="1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9.1999999999999993" customHeight="1">
      <c r="A46" s="3"/>
      <c r="B46" s="3"/>
      <c r="C46" s="2"/>
      <c r="D46" s="2"/>
      <c r="E46" s="2"/>
      <c r="F46" s="2"/>
      <c r="G46" s="2"/>
      <c r="H46" s="2"/>
      <c r="I46" s="1"/>
      <c r="J46" s="1"/>
      <c r="K46" s="1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9.1999999999999993" customHeight="1">
      <c r="A47" s="3"/>
      <c r="B47" s="3"/>
      <c r="C47" s="2"/>
      <c r="D47" s="2"/>
      <c r="E47" s="2"/>
      <c r="F47" s="2"/>
      <c r="G47" s="2"/>
      <c r="H47" s="2"/>
      <c r="I47" s="1"/>
      <c r="J47" s="1"/>
      <c r="K47" s="1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9.1999999999999993" customHeight="1">
      <c r="A48" s="3"/>
      <c r="B48" s="3"/>
      <c r="C48" s="2"/>
      <c r="D48" s="2"/>
      <c r="E48" s="2"/>
      <c r="F48" s="2"/>
      <c r="G48" s="2"/>
      <c r="H48" s="2"/>
      <c r="I48" s="1"/>
      <c r="J48" s="1"/>
      <c r="K48" s="1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9.1999999999999993" customHeight="1">
      <c r="A49" s="3"/>
      <c r="B49" s="3"/>
      <c r="C49" s="2"/>
      <c r="D49" s="2"/>
      <c r="E49" s="2"/>
      <c r="F49" s="2"/>
      <c r="G49" s="2"/>
      <c r="H49" s="2"/>
      <c r="I49" s="1"/>
      <c r="J49" s="1"/>
      <c r="K49" s="1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9.9499999999999993" customHeight="1">
      <c r="A50" s="3"/>
      <c r="B50" s="3"/>
      <c r="C50" s="2"/>
      <c r="D50" s="2"/>
      <c r="E50" s="2"/>
      <c r="F50" s="2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2"/>
      <c r="AD50" s="2"/>
      <c r="AE50" s="3"/>
      <c r="AF50" s="3"/>
      <c r="AG50" s="3"/>
      <c r="AH50" s="3"/>
      <c r="AI50" s="3"/>
      <c r="AJ50" s="3"/>
      <c r="AK50" s="3"/>
    </row>
    <row r="51" spans="1:37" ht="12.4" customHeight="1">
      <c r="A51" s="3"/>
      <c r="B51" s="3"/>
      <c r="C51" s="2"/>
      <c r="D51" s="2"/>
      <c r="E51" s="2"/>
      <c r="F51" s="2"/>
      <c r="G51" s="2"/>
      <c r="H51" s="2"/>
      <c r="I51" s="1"/>
      <c r="J51" s="1"/>
      <c r="K51" s="1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1.85" customHeight="1">
      <c r="A52" s="3"/>
      <c r="B52" s="3"/>
      <c r="C52" s="3"/>
      <c r="D52" s="3"/>
      <c r="E52" s="3"/>
      <c r="F52" s="2"/>
      <c r="G52" s="2"/>
      <c r="H52" s="2"/>
      <c r="I52" s="2"/>
      <c r="J52" s="2"/>
      <c r="K52" s="2"/>
      <c r="L52" s="2"/>
      <c r="M52" s="2"/>
      <c r="N52" s="2"/>
      <c r="O52" s="37" t="s">
        <v>13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9" t="s">
        <v>14</v>
      </c>
      <c r="AC52" s="40"/>
      <c r="AD52" s="40"/>
      <c r="AE52" s="40"/>
      <c r="AF52" s="40"/>
      <c r="AG52" s="40"/>
      <c r="AH52" s="40"/>
      <c r="AI52" s="40"/>
      <c r="AJ52" s="40"/>
      <c r="AK52" s="41"/>
    </row>
    <row r="53" spans="1:37" ht="11.85" customHeight="1">
      <c r="A53" s="2"/>
      <c r="B53" s="2"/>
      <c r="C53" s="24" t="s">
        <v>11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42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1:37" ht="12.95" customHeight="1">
      <c r="A54" s="2"/>
      <c r="B54" s="2"/>
      <c r="C54" s="24" t="s">
        <v>12</v>
      </c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</row>
  </sheetData>
  <mergeCells count="38">
    <mergeCell ref="C1:AI1"/>
    <mergeCell ref="AA2:AC2"/>
    <mergeCell ref="AE2:AF2"/>
    <mergeCell ref="AH2:AI2"/>
    <mergeCell ref="V3:Z4"/>
    <mergeCell ref="AA3:AK4"/>
    <mergeCell ref="D24:N24"/>
    <mergeCell ref="O24:Y24"/>
    <mergeCell ref="V5:Z6"/>
    <mergeCell ref="AA5:AK6"/>
    <mergeCell ref="D11:AG11"/>
    <mergeCell ref="D13:AG13"/>
    <mergeCell ref="A15:F15"/>
    <mergeCell ref="A16:F16"/>
    <mergeCell ref="A18:F18"/>
    <mergeCell ref="B19:G19"/>
    <mergeCell ref="B21:G21"/>
    <mergeCell ref="D23:N23"/>
    <mergeCell ref="O23:Y23"/>
    <mergeCell ref="D25:N25"/>
    <mergeCell ref="O25:Y25"/>
    <mergeCell ref="D26:N26"/>
    <mergeCell ref="O26:Y26"/>
    <mergeCell ref="O30:W31"/>
    <mergeCell ref="AB52:AK53"/>
    <mergeCell ref="AA35:AK36"/>
    <mergeCell ref="A37:F37"/>
    <mergeCell ref="A38:F38"/>
    <mergeCell ref="A40:F40"/>
    <mergeCell ref="D42:P42"/>
    <mergeCell ref="Q42:R42"/>
    <mergeCell ref="U42:Y42"/>
    <mergeCell ref="V35:Z36"/>
    <mergeCell ref="D43:P43"/>
    <mergeCell ref="Q43:Y43"/>
    <mergeCell ref="D44:P44"/>
    <mergeCell ref="Q44:Y44"/>
    <mergeCell ref="O52:AA53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&amp;R&amp;10（様式電２-１）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33EE1B-4433-4434-8B03-D8C9FA9C908C}">
  <dimension ref="A1:AK128"/>
  <sheetViews>
    <sheetView view="pageLayout" zoomScale="140" zoomScaleNormal="100" zoomScaleSheetLayoutView="100" zoomScalePageLayoutView="140" workbookViewId="0"/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0.25" customHeight="1">
      <c r="C1" s="54" t="s">
        <v>22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16.350000000000001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50"/>
      <c r="AB2" s="50"/>
      <c r="AC2" s="50"/>
      <c r="AD2" s="2" t="s">
        <v>0</v>
      </c>
      <c r="AE2" s="53"/>
      <c r="AF2" s="53"/>
      <c r="AG2" s="2" t="s">
        <v>19</v>
      </c>
      <c r="AH2" s="53"/>
      <c r="AI2" s="53"/>
      <c r="AJ2" s="2" t="s">
        <v>1</v>
      </c>
      <c r="AK2" s="3"/>
    </row>
    <row r="3" spans="1:37" ht="15" customHeight="1" thickTop="1" thickBot="1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55" t="s">
        <v>15</v>
      </c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ht="9.94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52" t="s">
        <v>16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9.4" customHeight="1" thickTop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75" customHeight="1">
      <c r="A8" s="2"/>
      <c r="B8" s="2" t="s">
        <v>2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.75" customHeight="1">
      <c r="A9" s="2"/>
      <c r="B9" s="2" t="s">
        <v>40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7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7" customHeight="1">
      <c r="A11" s="2"/>
      <c r="B11" s="2"/>
      <c r="C11" s="2"/>
      <c r="D11" s="53" t="s">
        <v>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3"/>
      <c r="AI11" s="3"/>
      <c r="AJ11" s="3"/>
      <c r="AK11" s="3"/>
    </row>
    <row r="12" spans="1:37" ht="6.6" customHeight="1">
      <c r="A12" s="2"/>
      <c r="B12" s="2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3"/>
      <c r="AI12" s="3"/>
      <c r="AJ12" s="3"/>
      <c r="AK12" s="3"/>
    </row>
    <row r="13" spans="1:37" ht="13.7" customHeight="1">
      <c r="A13" s="2"/>
      <c r="B13" s="2"/>
      <c r="C13" s="2"/>
      <c r="D13" s="53" t="s">
        <v>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3"/>
      <c r="AI13" s="3"/>
      <c r="AJ13" s="3"/>
      <c r="AK13" s="3"/>
    </row>
    <row r="14" spans="1:37" ht="5.25" customHeight="1">
      <c r="A14" s="2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3"/>
      <c r="AI14" s="3"/>
      <c r="AJ14" s="3"/>
      <c r="AK14" s="3"/>
    </row>
    <row r="15" spans="1:37" ht="16.5" customHeight="1">
      <c r="A15" s="47" t="s">
        <v>20</v>
      </c>
      <c r="B15" s="47"/>
      <c r="C15" s="47"/>
      <c r="D15" s="47"/>
      <c r="E15" s="47"/>
      <c r="F15" s="47"/>
      <c r="G15" s="11" t="s">
        <v>10</v>
      </c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6.5" customHeight="1">
      <c r="A16" s="47" t="s">
        <v>5</v>
      </c>
      <c r="B16" s="47"/>
      <c r="C16" s="47"/>
      <c r="D16" s="47"/>
      <c r="E16" s="47"/>
      <c r="F16" s="47"/>
      <c r="G16" s="11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</row>
    <row r="17" spans="1:37" ht="13.7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</row>
    <row r="18" spans="1:37" ht="15.75" customHeight="1">
      <c r="A18" s="56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9"/>
      <c r="S18" s="9"/>
      <c r="T18" s="3"/>
      <c r="U18" s="3"/>
      <c r="V18" s="2"/>
      <c r="W18" s="2"/>
      <c r="X18" s="2"/>
      <c r="Y18" s="12"/>
      <c r="Z18" s="12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6.6" customHeight="1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3"/>
      <c r="P19" s="3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7"/>
      <c r="AB19" s="16"/>
      <c r="AC19" s="16"/>
      <c r="AD19" s="16"/>
      <c r="AE19" s="16"/>
      <c r="AF19" s="3"/>
      <c r="AG19" s="3"/>
      <c r="AH19" s="3"/>
      <c r="AI19" s="3"/>
      <c r="AJ19" s="3"/>
      <c r="AK19" s="3"/>
    </row>
    <row r="20" spans="1:37" ht="19.899999999999999" customHeight="1">
      <c r="A20" s="3"/>
      <c r="B20" s="3"/>
      <c r="C20" s="3"/>
      <c r="D20" s="51" t="s">
        <v>38</v>
      </c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35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18" t="s">
        <v>8</v>
      </c>
      <c r="AA20" s="19"/>
      <c r="AE20" s="2"/>
      <c r="AF20" s="3"/>
      <c r="AG20" s="3"/>
      <c r="AH20" s="3"/>
      <c r="AI20" s="3"/>
      <c r="AJ20" s="3"/>
      <c r="AK20" s="3"/>
    </row>
    <row r="21" spans="1:37" ht="19.899999999999999" customHeight="1">
      <c r="A21" s="3"/>
      <c r="B21" s="3"/>
      <c r="C21" s="3"/>
      <c r="D21" s="51" t="s">
        <v>39</v>
      </c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35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18" t="s">
        <v>8</v>
      </c>
      <c r="AA21" s="19"/>
      <c r="AE21" s="2"/>
      <c r="AF21" s="3"/>
      <c r="AG21" s="3"/>
      <c r="AH21" s="3"/>
      <c r="AI21" s="3"/>
      <c r="AJ21" s="3"/>
      <c r="AK21" s="3"/>
    </row>
    <row r="22" spans="1:37" ht="19.899999999999999" customHeight="1">
      <c r="A22" s="3"/>
      <c r="B22" s="3"/>
      <c r="C22" s="7"/>
      <c r="D22" s="48" t="s">
        <v>33</v>
      </c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35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18" t="s">
        <v>8</v>
      </c>
      <c r="AA22" s="19"/>
      <c r="AE22" s="2"/>
      <c r="AF22" s="2"/>
      <c r="AG22" s="2"/>
      <c r="AH22" s="2"/>
      <c r="AI22" s="3"/>
      <c r="AJ22" s="3"/>
      <c r="AK22" s="3"/>
    </row>
    <row r="23" spans="1:37" ht="19.899999999999999" customHeight="1">
      <c r="A23" s="3"/>
      <c r="B23" s="3"/>
      <c r="C23" s="2"/>
      <c r="D23" s="32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35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20" t="s">
        <v>8</v>
      </c>
      <c r="AA23" s="21"/>
      <c r="AE23" s="2"/>
      <c r="AF23" s="2"/>
      <c r="AG23" s="2"/>
      <c r="AH23" s="2"/>
      <c r="AI23" s="3"/>
      <c r="AJ23" s="3"/>
      <c r="AK23" s="3"/>
    </row>
    <row r="24" spans="1:37" ht="19.899999999999999" customHeight="1">
      <c r="A24" s="3"/>
      <c r="B24" s="3"/>
      <c r="C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2"/>
      <c r="AA24" s="2"/>
      <c r="AE24" s="2"/>
      <c r="AF24" s="2"/>
      <c r="AG24" s="2"/>
      <c r="AH24" s="2"/>
      <c r="AI24" s="3"/>
      <c r="AJ24" s="3"/>
      <c r="AK24" s="3"/>
    </row>
    <row r="25" spans="1:37" ht="19.899999999999999" customHeight="1">
      <c r="A25" s="3"/>
      <c r="B25" s="3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2"/>
      <c r="AA25" s="2"/>
      <c r="AE25" s="2"/>
      <c r="AF25" s="2"/>
      <c r="AG25" s="2"/>
      <c r="AH25" s="2"/>
      <c r="AI25" s="3"/>
      <c r="AJ25" s="3"/>
      <c r="AK25" s="3"/>
    </row>
    <row r="26" spans="1:37" ht="7.9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7.7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0" t="s">
        <v>7</v>
      </c>
      <c r="P27" s="50"/>
      <c r="Q27" s="50"/>
      <c r="R27" s="50"/>
      <c r="S27" s="50"/>
      <c r="T27" s="50"/>
      <c r="U27" s="50"/>
      <c r="V27" s="50"/>
      <c r="W27" s="50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8.6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0"/>
      <c r="P28" s="50"/>
      <c r="Q28" s="50"/>
      <c r="R28" s="50"/>
      <c r="S28" s="50"/>
      <c r="T28" s="50"/>
      <c r="U28" s="50"/>
      <c r="V28" s="50"/>
      <c r="W28" s="5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8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8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8.65" customHeight="1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2.4" customHeight="1" thickTop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5" t="s">
        <v>16</v>
      </c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12.4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ht="16.5" customHeight="1" thickTop="1">
      <c r="A34" s="47" t="s">
        <v>20</v>
      </c>
      <c r="B34" s="47"/>
      <c r="C34" s="47"/>
      <c r="D34" s="47"/>
      <c r="E34" s="47"/>
      <c r="F34" s="47"/>
      <c r="G34" s="22" t="str">
        <f>G15</f>
        <v>強制通気形開放式石油ストーブ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/>
      <c r="AI34" s="3"/>
      <c r="AJ34" s="3"/>
      <c r="AK34" s="3"/>
    </row>
    <row r="35" spans="1:37" ht="16.5" customHeight="1">
      <c r="A35" s="47" t="s">
        <v>5</v>
      </c>
      <c r="B35" s="47"/>
      <c r="C35" s="47"/>
      <c r="D35" s="47"/>
      <c r="E35" s="47"/>
      <c r="F35" s="47"/>
      <c r="G35" s="22" t="str">
        <f>G16</f>
        <v>JHIA-6277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3.7" customHeight="1">
      <c r="A36" s="10"/>
      <c r="B36" s="10"/>
      <c r="C36" s="10"/>
      <c r="D36" s="10"/>
      <c r="E36" s="10"/>
      <c r="F36" s="10"/>
      <c r="G36" s="2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5.75" customHeight="1">
      <c r="A37" s="47" t="s">
        <v>30</v>
      </c>
      <c r="B37" s="47"/>
      <c r="C37" s="47"/>
      <c r="D37" s="47"/>
      <c r="E37" s="47"/>
      <c r="F37" s="47"/>
      <c r="G37" s="12"/>
      <c r="H37" s="3"/>
      <c r="I37" s="2"/>
      <c r="J37" s="2"/>
      <c r="K37" s="2"/>
      <c r="L37" s="3"/>
      <c r="M37" s="3"/>
      <c r="N37" s="1"/>
      <c r="O37" s="12"/>
      <c r="P37" s="12"/>
      <c r="R37" s="3"/>
      <c r="S37" s="3"/>
      <c r="T37" s="1"/>
      <c r="U37" s="1"/>
      <c r="W37" s="12"/>
      <c r="X37" s="12"/>
      <c r="Y37" s="3"/>
      <c r="Z37" s="3"/>
      <c r="AA37" s="3"/>
      <c r="AB37" s="3"/>
      <c r="AC37" s="3"/>
      <c r="AD37" s="3"/>
      <c r="AE37" s="3"/>
      <c r="AF37" s="2"/>
      <c r="AH37" s="3"/>
      <c r="AJ37" s="3"/>
      <c r="AK37" s="3"/>
    </row>
    <row r="38" spans="1:37" ht="4.7" customHeight="1">
      <c r="A38" s="9"/>
      <c r="B38" s="9"/>
      <c r="C38" s="9"/>
      <c r="D38" s="9"/>
      <c r="E38" s="9"/>
      <c r="F38" s="9"/>
      <c r="G38" s="1"/>
      <c r="H38" s="12"/>
      <c r="I38" s="2"/>
      <c r="J38" s="2"/>
      <c r="K38" s="2"/>
      <c r="L38" s="3"/>
      <c r="M38" s="3"/>
      <c r="N38" s="3"/>
      <c r="O38" s="3"/>
      <c r="P38" s="3"/>
      <c r="Q38" s="23"/>
      <c r="R38" s="14"/>
      <c r="S38" s="14"/>
      <c r="T38" s="14"/>
      <c r="U38" s="14"/>
      <c r="V38" s="14"/>
      <c r="W38" s="14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19.899999999999999" customHeight="1">
      <c r="A39" s="3"/>
      <c r="B39" s="3"/>
      <c r="C39" s="3"/>
      <c r="D39" s="32" t="s">
        <v>35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  <c r="Q39" s="35"/>
      <c r="R39" s="36"/>
      <c r="S39" s="36"/>
      <c r="T39" s="25" t="s">
        <v>17</v>
      </c>
      <c r="U39" s="36"/>
      <c r="V39" s="36"/>
      <c r="W39" s="36"/>
      <c r="X39" s="36"/>
      <c r="Y39" s="36"/>
      <c r="Z39" s="20" t="s">
        <v>8</v>
      </c>
      <c r="AA39" s="21"/>
      <c r="AE39" s="3"/>
      <c r="AF39" s="3"/>
      <c r="AG39" s="3"/>
      <c r="AH39" s="3"/>
      <c r="AI39" s="3"/>
      <c r="AJ39" s="3"/>
      <c r="AK39" s="3"/>
    </row>
    <row r="40" spans="1:37" ht="19.899999999999999" customHeight="1">
      <c r="A40" s="3"/>
      <c r="B40" s="15"/>
      <c r="C40" s="15"/>
      <c r="D40" s="32" t="s">
        <v>33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35"/>
      <c r="R40" s="36"/>
      <c r="S40" s="36"/>
      <c r="T40" s="36"/>
      <c r="U40" s="36"/>
      <c r="V40" s="36"/>
      <c r="W40" s="36"/>
      <c r="X40" s="36"/>
      <c r="Y40" s="36"/>
      <c r="Z40" s="20" t="s">
        <v>8</v>
      </c>
      <c r="AA40" s="21"/>
      <c r="AE40" s="3"/>
      <c r="AF40" s="3"/>
      <c r="AG40" s="3"/>
      <c r="AH40" s="3"/>
      <c r="AI40" s="3"/>
      <c r="AJ40" s="3"/>
      <c r="AK40" s="3"/>
    </row>
    <row r="41" spans="1:37" ht="19.899999999999999" customHeight="1">
      <c r="A41" s="3"/>
      <c r="B41" s="3"/>
      <c r="C41" s="2"/>
      <c r="D41" s="32" t="s">
        <v>36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35"/>
      <c r="R41" s="36"/>
      <c r="S41" s="36"/>
      <c r="T41" s="36"/>
      <c r="U41" s="36"/>
      <c r="V41" s="36"/>
      <c r="W41" s="36"/>
      <c r="X41" s="36"/>
      <c r="Y41" s="36"/>
      <c r="Z41" s="20" t="s">
        <v>8</v>
      </c>
      <c r="AA41" s="21"/>
      <c r="AE41" s="3"/>
      <c r="AF41" s="3"/>
      <c r="AG41" s="3"/>
      <c r="AH41" s="3"/>
      <c r="AI41" s="3"/>
      <c r="AJ41" s="3"/>
      <c r="AK41" s="3"/>
    </row>
    <row r="42" spans="1:37" ht="9.1999999999999993" customHeight="1">
      <c r="A42" s="3"/>
      <c r="B42" s="3"/>
      <c r="C42" s="2"/>
      <c r="D42" s="2"/>
      <c r="E42" s="2"/>
      <c r="F42" s="2"/>
      <c r="G42" s="2"/>
      <c r="H42" s="2"/>
      <c r="I42" s="1"/>
      <c r="J42" s="1"/>
      <c r="K42" s="1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9.1999999999999993" customHeight="1">
      <c r="A43" s="3"/>
      <c r="B43" s="3"/>
      <c r="C43" s="2"/>
      <c r="D43" s="2"/>
      <c r="E43" s="2"/>
      <c r="F43" s="2"/>
      <c r="G43" s="2"/>
      <c r="H43" s="2"/>
      <c r="I43" s="1"/>
      <c r="J43" s="1"/>
      <c r="K43" s="1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9.1999999999999993" customHeight="1">
      <c r="A44" s="3"/>
      <c r="B44" s="3"/>
      <c r="C44" s="2"/>
      <c r="D44" s="2"/>
      <c r="E44" s="2"/>
      <c r="F44" s="2"/>
      <c r="G44" s="2"/>
      <c r="H44" s="2"/>
      <c r="I44" s="1"/>
      <c r="J44" s="1"/>
      <c r="K44" s="1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9.1999999999999993" customHeight="1">
      <c r="A45" s="3"/>
      <c r="B45" s="3"/>
      <c r="C45" s="2"/>
      <c r="D45" s="2"/>
      <c r="E45" s="2"/>
      <c r="F45" s="2"/>
      <c r="G45" s="2"/>
      <c r="H45" s="2"/>
      <c r="I45" s="1"/>
      <c r="J45" s="1"/>
      <c r="K45" s="1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9.1999999999999993" customHeight="1">
      <c r="A46" s="3"/>
      <c r="B46" s="3"/>
      <c r="C46" s="2"/>
      <c r="D46" s="2"/>
      <c r="E46" s="2"/>
      <c r="F46" s="2"/>
      <c r="G46" s="2"/>
      <c r="H46" s="2"/>
      <c r="I46" s="1"/>
      <c r="J46" s="1"/>
      <c r="K46" s="1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9.1999999999999993" customHeight="1">
      <c r="A47" s="3"/>
      <c r="B47" s="3"/>
      <c r="C47" s="2"/>
      <c r="D47" s="2"/>
      <c r="E47" s="2"/>
      <c r="F47" s="2"/>
      <c r="G47" s="2"/>
      <c r="H47" s="2"/>
      <c r="I47" s="1"/>
      <c r="J47" s="1"/>
      <c r="K47" s="1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9.1999999999999993" customHeight="1">
      <c r="A48" s="3"/>
      <c r="B48" s="3"/>
      <c r="C48" s="2"/>
      <c r="D48" s="2"/>
      <c r="E48" s="2"/>
      <c r="F48" s="2"/>
      <c r="G48" s="2"/>
      <c r="H48" s="2"/>
      <c r="I48" s="1"/>
      <c r="J48" s="1"/>
      <c r="K48" s="1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9.1999999999999993" customHeight="1">
      <c r="A49" s="3"/>
      <c r="B49" s="3"/>
      <c r="C49" s="2"/>
      <c r="D49" s="2"/>
      <c r="E49" s="2"/>
      <c r="F49" s="2"/>
      <c r="G49" s="2"/>
      <c r="H49" s="2"/>
      <c r="I49" s="1"/>
      <c r="J49" s="1"/>
      <c r="K49" s="1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9.1999999999999993" customHeight="1">
      <c r="A50" s="3"/>
      <c r="B50" s="3"/>
      <c r="C50" s="2"/>
      <c r="D50" s="2"/>
      <c r="E50" s="2"/>
      <c r="F50" s="2"/>
      <c r="G50" s="2"/>
      <c r="H50" s="2"/>
      <c r="I50" s="1"/>
      <c r="J50" s="1"/>
      <c r="K50" s="1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9.1999999999999993" customHeight="1">
      <c r="A51" s="3"/>
      <c r="B51" s="3"/>
      <c r="C51" s="2"/>
      <c r="D51" s="2"/>
      <c r="E51" s="2"/>
      <c r="F51" s="2"/>
      <c r="G51" s="2"/>
      <c r="H51" s="2"/>
      <c r="I51" s="1"/>
      <c r="J51" s="1"/>
      <c r="K51" s="1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2.95" customHeight="1">
      <c r="A52" s="3"/>
      <c r="B52" s="3"/>
      <c r="C52" s="2"/>
      <c r="D52" s="2"/>
      <c r="E52" s="2"/>
      <c r="F52" s="2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2"/>
      <c r="AD52" s="2"/>
      <c r="AE52" s="3"/>
      <c r="AF52" s="3"/>
      <c r="AG52" s="3"/>
      <c r="AH52" s="3"/>
      <c r="AI52" s="3"/>
      <c r="AJ52" s="3"/>
      <c r="AK52" s="3"/>
    </row>
    <row r="53" spans="1:37" ht="12.4" customHeight="1">
      <c r="A53" s="3"/>
      <c r="B53" s="3"/>
      <c r="C53" s="2"/>
      <c r="D53" s="2"/>
      <c r="E53" s="2"/>
      <c r="F53" s="2"/>
      <c r="G53" s="2"/>
      <c r="H53" s="2"/>
      <c r="I53" s="1"/>
      <c r="J53" s="1"/>
      <c r="K53" s="1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1.85" customHeight="1">
      <c r="A54" s="3"/>
      <c r="B54" s="3"/>
      <c r="C54" s="3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37" t="s">
        <v>13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9" t="s">
        <v>14</v>
      </c>
      <c r="AC54" s="40"/>
      <c r="AD54" s="40"/>
      <c r="AE54" s="40"/>
      <c r="AF54" s="40"/>
      <c r="AG54" s="40"/>
      <c r="AH54" s="40"/>
      <c r="AI54" s="40"/>
      <c r="AJ54" s="40"/>
      <c r="AK54" s="41"/>
    </row>
    <row r="55" spans="1:37" ht="11.85" customHeight="1">
      <c r="A55" s="2"/>
      <c r="B55" s="2"/>
      <c r="C55" s="24" t="s">
        <v>11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42"/>
      <c r="AC55" s="43"/>
      <c r="AD55" s="43"/>
      <c r="AE55" s="43"/>
      <c r="AF55" s="43"/>
      <c r="AG55" s="43"/>
      <c r="AH55" s="43"/>
      <c r="AI55" s="43"/>
      <c r="AJ55" s="43"/>
      <c r="AK55" s="44"/>
    </row>
    <row r="56" spans="1:37" ht="12.95" customHeight="1">
      <c r="A56" s="2"/>
      <c r="B56" s="2"/>
      <c r="C56" s="24" t="s">
        <v>12</v>
      </c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</row>
  </sheetData>
  <mergeCells count="36">
    <mergeCell ref="AB54:AK55"/>
    <mergeCell ref="O54:AA55"/>
    <mergeCell ref="C1:AI1"/>
    <mergeCell ref="AH2:AI2"/>
    <mergeCell ref="AE2:AF2"/>
    <mergeCell ref="AA2:AC2"/>
    <mergeCell ref="D11:AG11"/>
    <mergeCell ref="A15:F15"/>
    <mergeCell ref="A16:F16"/>
    <mergeCell ref="A34:F34"/>
    <mergeCell ref="O27:W28"/>
    <mergeCell ref="A35:F35"/>
    <mergeCell ref="D20:N20"/>
    <mergeCell ref="D22:N22"/>
    <mergeCell ref="D23:N23"/>
    <mergeCell ref="D21:N21"/>
    <mergeCell ref="V3:Z4"/>
    <mergeCell ref="V5:Z6"/>
    <mergeCell ref="AA3:AK4"/>
    <mergeCell ref="AA5:AK6"/>
    <mergeCell ref="V32:Z33"/>
    <mergeCell ref="AA32:AK33"/>
    <mergeCell ref="D13:AG13"/>
    <mergeCell ref="U39:Y39"/>
    <mergeCell ref="Q40:Y40"/>
    <mergeCell ref="Q41:Y41"/>
    <mergeCell ref="A18:Q18"/>
    <mergeCell ref="Q39:S39"/>
    <mergeCell ref="A37:F37"/>
    <mergeCell ref="D39:P39"/>
    <mergeCell ref="D40:P40"/>
    <mergeCell ref="D41:P41"/>
    <mergeCell ref="O20:Y20"/>
    <mergeCell ref="O21:Y21"/>
    <mergeCell ref="O22:Y22"/>
    <mergeCell ref="O23:Y23"/>
  </mergeCells>
  <phoneticPr fontId="1"/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&amp;R&amp;10（様式電２-２）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71AAE-206F-478E-ADF0-C76F9AEC6066}">
  <dimension ref="A1:AN126"/>
  <sheetViews>
    <sheetView tabSelected="1" view="pageBreakPreview" zoomScaleNormal="100" zoomScaleSheetLayoutView="100" zoomScalePageLayoutView="140" workbookViewId="0"/>
  </sheetViews>
  <sheetFormatPr defaultRowHeight="18.75"/>
  <cols>
    <col min="1" max="37" width="2.125" customWidth="1"/>
    <col min="38" max="38" width="2.25" customWidth="1"/>
    <col min="39" max="39" width="25.5" hidden="1" customWidth="1"/>
    <col min="40" max="40" width="0" hidden="1" customWidth="1"/>
    <col min="85" max="85" width="8.875" customWidth="1"/>
  </cols>
  <sheetData>
    <row r="1" spans="1:37" ht="26.25" customHeight="1">
      <c r="C1" s="54" t="s">
        <v>22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21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87"/>
      <c r="AB2" s="87"/>
      <c r="AC2" s="87"/>
      <c r="AD2" s="2" t="s">
        <v>0</v>
      </c>
      <c r="AE2" s="87"/>
      <c r="AF2" s="87"/>
      <c r="AG2" s="2" t="s">
        <v>19</v>
      </c>
      <c r="AH2" s="87"/>
      <c r="AI2" s="87"/>
      <c r="AJ2" s="2" t="s">
        <v>1</v>
      </c>
      <c r="AK2" s="3"/>
    </row>
    <row r="3" spans="1:37" ht="15" customHeight="1" thickTop="1" thickBot="1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55" t="s">
        <v>15</v>
      </c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ht="9.94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52" t="s">
        <v>16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9.4" customHeight="1" thickTop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75" customHeight="1">
      <c r="A8" s="2"/>
      <c r="B8" s="2" t="s">
        <v>2</v>
      </c>
      <c r="C8" s="2"/>
      <c r="D8" s="2"/>
      <c r="E8" s="2"/>
      <c r="F8" s="2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89"/>
      <c r="AI8" s="89"/>
      <c r="AJ8" s="89"/>
      <c r="AK8" s="89"/>
    </row>
    <row r="9" spans="1:37" ht="15.75" customHeight="1">
      <c r="A9" s="2"/>
      <c r="B9" s="2" t="s">
        <v>40</v>
      </c>
      <c r="C9" s="2"/>
      <c r="D9" s="2"/>
      <c r="E9" s="2"/>
      <c r="F9" s="2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9"/>
      <c r="X9" s="89"/>
      <c r="Y9" s="89"/>
      <c r="Z9" s="89"/>
      <c r="AA9" s="89"/>
      <c r="AB9" s="89"/>
      <c r="AC9" s="89"/>
      <c r="AD9" s="89"/>
      <c r="AE9" s="89"/>
      <c r="AF9" s="89"/>
      <c r="AG9" s="89"/>
      <c r="AH9" s="89"/>
      <c r="AI9" s="89"/>
      <c r="AJ9" s="89"/>
      <c r="AK9" s="89"/>
    </row>
    <row r="10" spans="1:37" ht="7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7" customHeight="1">
      <c r="A11" s="2"/>
      <c r="B11" s="2"/>
      <c r="C11" s="2"/>
      <c r="D11" s="53" t="s">
        <v>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3"/>
      <c r="AI11" s="3"/>
      <c r="AJ11" s="3"/>
      <c r="AK11" s="3"/>
    </row>
    <row r="12" spans="1:37" ht="6.6" customHeight="1">
      <c r="A12" s="2"/>
      <c r="B12" s="2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3"/>
      <c r="AI12" s="3"/>
      <c r="AJ12" s="3"/>
      <c r="AK12" s="3"/>
    </row>
    <row r="13" spans="1:37" ht="13.7" customHeight="1">
      <c r="A13" s="2"/>
      <c r="B13" s="2"/>
      <c r="C13" s="2"/>
      <c r="D13" s="53" t="s">
        <v>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3"/>
      <c r="AI13" s="3"/>
      <c r="AJ13" s="3"/>
      <c r="AK13" s="3"/>
    </row>
    <row r="14" spans="1:37" ht="5.25" customHeight="1">
      <c r="A14" s="2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3"/>
      <c r="AI14" s="3"/>
      <c r="AJ14" s="3"/>
      <c r="AK14" s="3"/>
    </row>
    <row r="15" spans="1:37" ht="16.5" customHeight="1">
      <c r="A15" s="47" t="s">
        <v>20</v>
      </c>
      <c r="B15" s="47"/>
      <c r="C15" s="47"/>
      <c r="D15" s="47"/>
      <c r="E15" s="47"/>
      <c r="F15" s="47"/>
      <c r="G15" s="76" t="s">
        <v>49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6.5" customHeight="1">
      <c r="A16" s="47" t="s">
        <v>5</v>
      </c>
      <c r="B16" s="47"/>
      <c r="C16" s="47"/>
      <c r="D16" s="47"/>
      <c r="E16" s="47"/>
      <c r="F16" s="47"/>
      <c r="G16" s="11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</row>
    <row r="17" spans="1:40" ht="13.7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</row>
    <row r="18" spans="1:40" ht="15.75" customHeight="1">
      <c r="A18" s="47" t="s">
        <v>24</v>
      </c>
      <c r="B18" s="47"/>
      <c r="C18" s="47"/>
      <c r="D18" s="47"/>
      <c r="E18" s="47"/>
      <c r="F18" s="47"/>
      <c r="G18" s="12"/>
      <c r="H18" s="12"/>
      <c r="I18" s="2"/>
      <c r="J18" s="2"/>
      <c r="K18" s="2"/>
      <c r="L18" s="3"/>
      <c r="M18" s="3"/>
      <c r="N18" s="12"/>
      <c r="O18" s="12"/>
      <c r="P18" s="2"/>
      <c r="Q18" s="2"/>
      <c r="R18" s="2"/>
      <c r="S18" s="2"/>
      <c r="T18" s="3"/>
      <c r="U18" s="3"/>
      <c r="V18" s="2"/>
      <c r="W18" s="2"/>
      <c r="X18" s="2"/>
      <c r="Y18" s="12"/>
      <c r="Z18" s="12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40" ht="15.75" customHeight="1">
      <c r="A19" s="2"/>
      <c r="B19" s="47" t="s">
        <v>23</v>
      </c>
      <c r="C19" s="47"/>
      <c r="D19" s="47"/>
      <c r="E19" s="47"/>
      <c r="F19" s="47"/>
      <c r="G19" s="47"/>
      <c r="I19" s="28"/>
      <c r="J19" s="85" t="s">
        <v>9</v>
      </c>
      <c r="K19" s="85"/>
      <c r="L19" s="85"/>
      <c r="M19" s="85"/>
      <c r="N19" s="29"/>
      <c r="O19" s="28"/>
      <c r="P19" s="85" t="s">
        <v>25</v>
      </c>
      <c r="Q19" s="85"/>
      <c r="R19" s="85"/>
      <c r="S19" s="85"/>
      <c r="T19" s="9"/>
      <c r="U19" s="28"/>
      <c r="V19" s="85" t="s">
        <v>26</v>
      </c>
      <c r="W19" s="85"/>
      <c r="X19" s="85"/>
      <c r="Y19" s="85"/>
      <c r="Z19" s="2"/>
      <c r="AA19" s="2"/>
      <c r="AB19" s="2"/>
      <c r="AC19" s="2"/>
      <c r="AD19" s="2"/>
      <c r="AE19" s="12"/>
      <c r="AF19" s="2"/>
      <c r="AG19" s="2"/>
      <c r="AH19" s="2"/>
      <c r="AI19" s="2"/>
      <c r="AJ19" s="1"/>
      <c r="AK19" s="3"/>
    </row>
    <row r="20" spans="1:40" ht="13.7" customHeight="1">
      <c r="A20" s="3"/>
      <c r="B20" s="3"/>
      <c r="C20" s="3"/>
      <c r="D20" s="3"/>
      <c r="E20" s="3"/>
      <c r="F20" s="3"/>
      <c r="G20" s="12"/>
      <c r="H20" s="12"/>
      <c r="I20" s="2"/>
      <c r="J20" s="2"/>
      <c r="K20" s="2"/>
      <c r="L20" s="3"/>
      <c r="M20" s="12"/>
      <c r="N20" s="12"/>
      <c r="O20" s="2"/>
      <c r="P20" s="2"/>
      <c r="Q20" s="2"/>
      <c r="R20" s="2"/>
      <c r="S20" s="12"/>
      <c r="T20" s="2"/>
      <c r="U20" s="2"/>
      <c r="V20" s="2"/>
      <c r="W20" s="8"/>
      <c r="X20" s="2"/>
      <c r="Y20" s="12"/>
      <c r="Z20" s="12"/>
      <c r="AA20" s="3"/>
      <c r="AB20" s="2"/>
      <c r="AC20" s="3"/>
      <c r="AD20" s="3"/>
      <c r="AE20" s="3"/>
      <c r="AF20" s="3"/>
      <c r="AG20" s="3"/>
      <c r="AH20" s="3"/>
      <c r="AI20" s="3"/>
      <c r="AJ20" s="3"/>
      <c r="AK20" s="3"/>
    </row>
    <row r="21" spans="1:40" ht="16.350000000000001" customHeight="1">
      <c r="A21" s="3"/>
      <c r="B21" s="47" t="s">
        <v>27</v>
      </c>
      <c r="C21" s="47"/>
      <c r="D21" s="47"/>
      <c r="E21" s="47"/>
      <c r="F21" s="47"/>
      <c r="G21" s="47"/>
      <c r="I21" s="28"/>
      <c r="J21" s="56" t="s">
        <v>28</v>
      </c>
      <c r="K21" s="56"/>
      <c r="L21" s="29"/>
      <c r="M21" s="30"/>
      <c r="N21" s="84" t="s">
        <v>29</v>
      </c>
      <c r="O21" s="84"/>
      <c r="P21" s="84"/>
      <c r="Q21" s="84"/>
      <c r="R21" s="84"/>
      <c r="S21" s="84"/>
      <c r="T21" s="84"/>
      <c r="U21" s="84"/>
      <c r="V21" s="84"/>
      <c r="W21" s="3"/>
      <c r="X21" s="3"/>
      <c r="Y21" s="3"/>
      <c r="Z21" s="13"/>
      <c r="AA21" s="14"/>
      <c r="AB21" s="2"/>
      <c r="AC21" s="2"/>
      <c r="AD21" s="2"/>
      <c r="AE21" s="2"/>
      <c r="AF21" s="3"/>
      <c r="AG21" s="3"/>
      <c r="AH21" s="3"/>
      <c r="AI21" s="3"/>
      <c r="AJ21" s="3"/>
      <c r="AK21" s="3"/>
      <c r="AM21" s="77" t="s">
        <v>74</v>
      </c>
    </row>
    <row r="22" spans="1:40" ht="6.6" customHeight="1" thickBot="1">
      <c r="A22" s="3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3"/>
      <c r="P22" s="3"/>
      <c r="Q22" s="16"/>
      <c r="R22" s="16"/>
      <c r="S22" s="16"/>
      <c r="T22" s="16"/>
      <c r="U22" s="16"/>
      <c r="V22" s="16"/>
      <c r="W22" s="16"/>
      <c r="X22" s="16"/>
      <c r="Y22" s="16"/>
      <c r="Z22" s="17"/>
      <c r="AA22" s="17"/>
      <c r="AB22" s="16"/>
      <c r="AC22" s="16"/>
      <c r="AD22" s="16"/>
      <c r="AE22" s="16"/>
      <c r="AF22" s="3"/>
      <c r="AG22" s="3"/>
      <c r="AH22" s="3"/>
      <c r="AI22" s="3"/>
      <c r="AJ22" s="3"/>
      <c r="AK22" s="3"/>
    </row>
    <row r="23" spans="1:40" ht="19.899999999999999" customHeight="1">
      <c r="A23" s="3"/>
      <c r="B23" s="3"/>
      <c r="C23" s="3"/>
      <c r="D23" s="51" t="s">
        <v>31</v>
      </c>
      <c r="E23" s="48"/>
      <c r="F23" s="48"/>
      <c r="G23" s="48"/>
      <c r="H23" s="48"/>
      <c r="I23" s="48"/>
      <c r="J23" s="48"/>
      <c r="K23" s="48"/>
      <c r="L23" s="48"/>
      <c r="M23" s="48"/>
      <c r="N23" s="49"/>
      <c r="O23" s="65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18" t="s">
        <v>8</v>
      </c>
      <c r="AA23" s="19"/>
      <c r="AE23" s="2"/>
      <c r="AF23" s="3"/>
      <c r="AG23" s="3"/>
      <c r="AH23" s="3"/>
      <c r="AI23" s="3"/>
      <c r="AJ23" s="3"/>
      <c r="AK23" s="3"/>
      <c r="AM23" s="78" t="s">
        <v>9</v>
      </c>
      <c r="AN23" s="79" t="b">
        <v>0</v>
      </c>
    </row>
    <row r="24" spans="1:40" ht="19.899999999999999" customHeight="1">
      <c r="A24" s="3"/>
      <c r="B24" s="3"/>
      <c r="C24" s="3"/>
      <c r="D24" s="51" t="s">
        <v>32</v>
      </c>
      <c r="E24" s="48"/>
      <c r="F24" s="48"/>
      <c r="G24" s="48"/>
      <c r="H24" s="48"/>
      <c r="I24" s="48"/>
      <c r="J24" s="48"/>
      <c r="K24" s="48"/>
      <c r="L24" s="48"/>
      <c r="M24" s="48"/>
      <c r="N24" s="49"/>
      <c r="O24" s="65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18" t="s">
        <v>8</v>
      </c>
      <c r="AA24" s="19"/>
      <c r="AE24" s="2"/>
      <c r="AF24" s="3"/>
      <c r="AG24" s="3"/>
      <c r="AH24" s="3"/>
      <c r="AI24" s="3"/>
      <c r="AJ24" s="3"/>
      <c r="AK24" s="3"/>
      <c r="AM24" s="80" t="s">
        <v>25</v>
      </c>
      <c r="AN24" s="81" t="b">
        <v>0</v>
      </c>
    </row>
    <row r="25" spans="1:40" ht="19.899999999999999" customHeight="1">
      <c r="A25" s="3"/>
      <c r="B25" s="3"/>
      <c r="C25" s="7"/>
      <c r="D25" s="48" t="s">
        <v>33</v>
      </c>
      <c r="E25" s="48"/>
      <c r="F25" s="48"/>
      <c r="G25" s="48"/>
      <c r="H25" s="48"/>
      <c r="I25" s="48"/>
      <c r="J25" s="48"/>
      <c r="K25" s="48"/>
      <c r="L25" s="48"/>
      <c r="M25" s="48"/>
      <c r="N25" s="49"/>
      <c r="O25" s="57">
        <f>ROUNDDOWN(SUM(O23:Y24)*10%,0)</f>
        <v>0</v>
      </c>
      <c r="P25" s="58"/>
      <c r="Q25" s="58"/>
      <c r="R25" s="58"/>
      <c r="S25" s="58"/>
      <c r="T25" s="58"/>
      <c r="U25" s="58"/>
      <c r="V25" s="58"/>
      <c r="W25" s="58"/>
      <c r="X25" s="58"/>
      <c r="Y25" s="58"/>
      <c r="Z25" s="18" t="s">
        <v>8</v>
      </c>
      <c r="AA25" s="19"/>
      <c r="AE25" s="2"/>
      <c r="AF25" s="2"/>
      <c r="AG25" s="2"/>
      <c r="AH25" s="2"/>
      <c r="AI25" s="3"/>
      <c r="AJ25" s="3"/>
      <c r="AK25" s="3"/>
      <c r="AM25" s="80" t="s">
        <v>26</v>
      </c>
      <c r="AN25" s="81" t="b">
        <v>0</v>
      </c>
    </row>
    <row r="26" spans="1:40" ht="19.899999999999999" customHeight="1">
      <c r="A26" s="3"/>
      <c r="B26" s="3"/>
      <c r="C26" s="2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4"/>
      <c r="O26" s="57">
        <f>SUM(O23:Y25)</f>
        <v>0</v>
      </c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20" t="s">
        <v>8</v>
      </c>
      <c r="AA26" s="21"/>
      <c r="AE26" s="2"/>
      <c r="AF26" s="2"/>
      <c r="AG26" s="2"/>
      <c r="AH26" s="2"/>
      <c r="AI26" s="3"/>
      <c r="AJ26" s="3"/>
      <c r="AK26" s="3"/>
      <c r="AM26" s="80" t="s">
        <v>28</v>
      </c>
      <c r="AN26" s="81" t="b">
        <v>0</v>
      </c>
    </row>
    <row r="27" spans="1:40" ht="19.899999999999999" customHeight="1" thickBot="1">
      <c r="A27" s="3"/>
      <c r="B27" s="3"/>
      <c r="C27" s="2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2"/>
      <c r="AA27" s="2"/>
      <c r="AE27" s="2"/>
      <c r="AF27" s="2"/>
      <c r="AG27" s="2"/>
      <c r="AH27" s="2"/>
      <c r="AI27" s="3"/>
      <c r="AJ27" s="3"/>
      <c r="AK27" s="3"/>
      <c r="AM27" s="82" t="s">
        <v>29</v>
      </c>
      <c r="AN27" s="83" t="b">
        <v>0</v>
      </c>
    </row>
    <row r="28" spans="1:40" ht="19.899999999999999" customHeight="1">
      <c r="A28" s="3"/>
      <c r="B28" s="3"/>
      <c r="C28" s="2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2"/>
      <c r="AA28" s="2"/>
      <c r="AE28" s="2"/>
      <c r="AF28" s="2"/>
      <c r="AG28" s="2"/>
      <c r="AH28" s="2"/>
      <c r="AI28" s="3"/>
      <c r="AJ28" s="3"/>
      <c r="AK28" s="3"/>
    </row>
    <row r="29" spans="1:40" ht="7.9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40" ht="7.7" customHeight="1">
      <c r="A30" s="5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0" t="s">
        <v>7</v>
      </c>
      <c r="P30" s="50"/>
      <c r="Q30" s="50"/>
      <c r="R30" s="50"/>
      <c r="S30" s="50"/>
      <c r="T30" s="50"/>
      <c r="U30" s="50"/>
      <c r="V30" s="50"/>
      <c r="W30" s="50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</row>
    <row r="31" spans="1:40" ht="8.6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0"/>
      <c r="P31" s="50"/>
      <c r="Q31" s="50"/>
      <c r="R31" s="50"/>
      <c r="S31" s="50"/>
      <c r="T31" s="50"/>
      <c r="U31" s="50"/>
      <c r="V31" s="50"/>
      <c r="W31" s="50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</row>
    <row r="32" spans="1:40" ht="8.65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"/>
      <c r="W32" s="4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ht="8.65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"/>
      <c r="W33" s="4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ht="8.65" customHeight="1" thickBo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4"/>
      <c r="P34" s="4"/>
      <c r="Q34" s="4"/>
      <c r="R34" s="4"/>
      <c r="S34" s="4"/>
      <c r="T34" s="4"/>
      <c r="U34" s="4"/>
      <c r="V34" s="4"/>
      <c r="W34" s="4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ht="12.4" customHeight="1" thickTop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4"/>
      <c r="P35" s="4"/>
      <c r="Q35" s="4"/>
      <c r="R35" s="4"/>
      <c r="S35" s="4"/>
      <c r="T35" s="4"/>
      <c r="U35" s="4"/>
      <c r="V35" s="45" t="s">
        <v>16</v>
      </c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</row>
    <row r="36" spans="1:37" ht="12.4" customHeight="1" thickBo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4"/>
      <c r="P36" s="4"/>
      <c r="Q36" s="4"/>
      <c r="R36" s="4"/>
      <c r="S36" s="4"/>
      <c r="T36" s="4"/>
      <c r="U36" s="4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</row>
    <row r="37" spans="1:37" ht="16.5" customHeight="1" thickTop="1">
      <c r="A37" s="47" t="s">
        <v>20</v>
      </c>
      <c r="B37" s="47"/>
      <c r="C37" s="47"/>
      <c r="D37" s="47"/>
      <c r="E37" s="47"/>
      <c r="F37" s="47"/>
      <c r="G37" s="22" t="str">
        <f>G15</f>
        <v>強制通気形開放式石油ストーブ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3"/>
      <c r="AE37" s="3"/>
      <c r="AF37" s="3"/>
      <c r="AG37" s="3"/>
      <c r="AH37" s="3"/>
      <c r="AI37" s="3"/>
      <c r="AJ37" s="3"/>
      <c r="AK37" s="3"/>
    </row>
    <row r="38" spans="1:37" ht="16.5" customHeight="1">
      <c r="A38" s="47" t="s">
        <v>5</v>
      </c>
      <c r="B38" s="47"/>
      <c r="C38" s="47"/>
      <c r="D38" s="47"/>
      <c r="E38" s="47"/>
      <c r="F38" s="47"/>
      <c r="G38" s="22" t="str">
        <f>G16</f>
        <v>JHIA-6277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3"/>
      <c r="AE38" s="3"/>
      <c r="AF38" s="3"/>
      <c r="AG38" s="3"/>
      <c r="AH38" s="3"/>
      <c r="AI38" s="3"/>
      <c r="AJ38" s="3"/>
      <c r="AK38" s="3"/>
    </row>
    <row r="39" spans="1:37" ht="13.7" customHeight="1">
      <c r="A39" s="10"/>
      <c r="B39" s="10"/>
      <c r="C39" s="10"/>
      <c r="D39" s="10"/>
      <c r="E39" s="10"/>
      <c r="F39" s="10"/>
      <c r="G39" s="27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3"/>
      <c r="AE39" s="3"/>
      <c r="AF39" s="3"/>
      <c r="AG39" s="3"/>
      <c r="AH39" s="3"/>
      <c r="AI39" s="3"/>
      <c r="AJ39" s="3"/>
      <c r="AK39" s="3"/>
    </row>
    <row r="40" spans="1:37" ht="15.75" customHeight="1">
      <c r="A40" s="47" t="s">
        <v>30</v>
      </c>
      <c r="B40" s="47"/>
      <c r="C40" s="47"/>
      <c r="D40" s="47"/>
      <c r="E40" s="47"/>
      <c r="F40" s="47"/>
      <c r="G40" s="12"/>
      <c r="H40" s="3"/>
      <c r="I40" s="2"/>
      <c r="J40" s="2"/>
      <c r="K40" s="2"/>
      <c r="L40" s="3"/>
      <c r="M40" s="3"/>
      <c r="N40" s="1"/>
      <c r="O40" s="12"/>
      <c r="P40" s="12"/>
      <c r="R40" s="3"/>
      <c r="S40" s="3"/>
      <c r="T40" s="1"/>
      <c r="U40" s="1"/>
      <c r="W40" s="12"/>
      <c r="X40" s="12"/>
      <c r="Y40" s="3"/>
      <c r="Z40" s="3"/>
      <c r="AA40" s="3"/>
      <c r="AB40" s="3"/>
      <c r="AC40" s="3"/>
      <c r="AD40" s="3"/>
      <c r="AE40" s="3"/>
      <c r="AF40" s="2"/>
      <c r="AH40" s="3"/>
      <c r="AJ40" s="3"/>
      <c r="AK40" s="3"/>
    </row>
    <row r="41" spans="1:37" ht="4.7" customHeight="1">
      <c r="A41" s="9"/>
      <c r="B41" s="9"/>
      <c r="C41" s="9"/>
      <c r="D41" s="9"/>
      <c r="E41" s="9"/>
      <c r="F41" s="9"/>
      <c r="G41" s="1"/>
      <c r="H41" s="12"/>
      <c r="I41" s="2"/>
      <c r="J41" s="2"/>
      <c r="K41" s="2"/>
      <c r="L41" s="3"/>
      <c r="M41" s="3"/>
      <c r="N41" s="3"/>
      <c r="O41" s="3"/>
      <c r="P41" s="3"/>
      <c r="Q41" s="23"/>
      <c r="R41" s="14"/>
      <c r="S41" s="14"/>
      <c r="T41" s="14"/>
      <c r="U41" s="14"/>
      <c r="V41" s="14"/>
      <c r="W41" s="14"/>
      <c r="X41" s="2"/>
      <c r="Y41" s="2"/>
      <c r="Z41" s="3"/>
      <c r="AA41" s="2"/>
      <c r="AB41" s="2"/>
      <c r="AC41" s="2"/>
      <c r="AD41" s="2"/>
      <c r="AE41" s="2"/>
      <c r="AF41" s="3"/>
      <c r="AG41" s="3"/>
      <c r="AH41" s="3"/>
      <c r="AI41" s="3"/>
      <c r="AJ41" s="3"/>
      <c r="AK41" s="3"/>
    </row>
    <row r="42" spans="1:37" ht="19.899999999999999" customHeight="1">
      <c r="A42" s="3"/>
      <c r="B42" s="3"/>
      <c r="C42" s="3"/>
      <c r="D42" s="32" t="s">
        <v>35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9"/>
      <c r="R42" s="60"/>
      <c r="S42" s="20" t="s">
        <v>17</v>
      </c>
      <c r="T42" s="26"/>
      <c r="U42" s="63">
        <f>21000*Q42</f>
        <v>0</v>
      </c>
      <c r="V42" s="64"/>
      <c r="W42" s="64"/>
      <c r="X42" s="64"/>
      <c r="Y42" s="64"/>
      <c r="Z42" s="20" t="s">
        <v>8</v>
      </c>
      <c r="AA42" s="21"/>
      <c r="AE42" s="3"/>
      <c r="AF42" s="3"/>
      <c r="AG42" s="3"/>
      <c r="AH42" s="3"/>
      <c r="AI42" s="3"/>
      <c r="AJ42" s="3"/>
      <c r="AK42" s="3"/>
    </row>
    <row r="43" spans="1:37" ht="19.899999999999999" customHeight="1">
      <c r="A43" s="3"/>
      <c r="B43" s="15"/>
      <c r="C43" s="15"/>
      <c r="D43" s="32" t="s">
        <v>33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4"/>
      <c r="Q43" s="61">
        <f>ROUNDDOWN(U42*10%,0)</f>
        <v>0</v>
      </c>
      <c r="R43" s="62"/>
      <c r="S43" s="62"/>
      <c r="T43" s="62"/>
      <c r="U43" s="62"/>
      <c r="V43" s="62"/>
      <c r="W43" s="62"/>
      <c r="X43" s="62"/>
      <c r="Y43" s="62"/>
      <c r="Z43" s="20" t="s">
        <v>8</v>
      </c>
      <c r="AA43" s="21"/>
      <c r="AE43" s="3"/>
      <c r="AF43" s="3"/>
      <c r="AG43" s="3"/>
      <c r="AH43" s="3"/>
      <c r="AI43" s="3"/>
      <c r="AJ43" s="3"/>
      <c r="AK43" s="3"/>
    </row>
    <row r="44" spans="1:37" ht="19.899999999999999" customHeight="1">
      <c r="A44" s="3"/>
      <c r="B44" s="3"/>
      <c r="C44" s="2"/>
      <c r="D44" s="32" t="s">
        <v>36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4"/>
      <c r="Q44" s="61">
        <f>SUM(U42,Q43)</f>
        <v>0</v>
      </c>
      <c r="R44" s="62"/>
      <c r="S44" s="62"/>
      <c r="T44" s="62"/>
      <c r="U44" s="62"/>
      <c r="V44" s="62"/>
      <c r="W44" s="62"/>
      <c r="X44" s="62"/>
      <c r="Y44" s="62"/>
      <c r="Z44" s="20" t="s">
        <v>8</v>
      </c>
      <c r="AA44" s="21"/>
      <c r="AE44" s="3"/>
      <c r="AF44" s="3"/>
      <c r="AG44" s="3"/>
      <c r="AH44" s="3"/>
      <c r="AI44" s="3"/>
      <c r="AJ44" s="3"/>
      <c r="AK44" s="3"/>
    </row>
    <row r="45" spans="1:37" ht="9.1999999999999993" customHeight="1">
      <c r="A45" s="3"/>
      <c r="B45" s="3"/>
      <c r="C45" s="2"/>
      <c r="D45" s="2"/>
      <c r="E45" s="2"/>
      <c r="F45" s="2"/>
      <c r="G45" s="2"/>
      <c r="H45" s="2"/>
      <c r="I45" s="1"/>
      <c r="J45" s="1"/>
      <c r="K45" s="1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9.1999999999999993" customHeight="1">
      <c r="A46" s="3"/>
      <c r="B46" s="3"/>
      <c r="C46" s="2"/>
      <c r="D46" s="2"/>
      <c r="E46" s="2"/>
      <c r="F46" s="2"/>
      <c r="G46" s="2"/>
      <c r="H46" s="2"/>
      <c r="I46" s="1"/>
      <c r="J46" s="1"/>
      <c r="K46" s="1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9.1999999999999993" customHeight="1">
      <c r="A47" s="3"/>
      <c r="B47" s="3"/>
      <c r="C47" s="2"/>
      <c r="D47" s="2"/>
      <c r="E47" s="2"/>
      <c r="F47" s="2"/>
      <c r="G47" s="2"/>
      <c r="H47" s="2"/>
      <c r="I47" s="1"/>
      <c r="J47" s="1"/>
      <c r="K47" s="1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9.1999999999999993" customHeight="1">
      <c r="A48" s="3"/>
      <c r="B48" s="3"/>
      <c r="C48" s="2"/>
      <c r="D48" s="2"/>
      <c r="E48" s="2"/>
      <c r="F48" s="2"/>
      <c r="G48" s="2"/>
      <c r="H48" s="2"/>
      <c r="I48" s="1"/>
      <c r="J48" s="1"/>
      <c r="K48" s="1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9.1999999999999993" customHeight="1">
      <c r="A49" s="3"/>
      <c r="B49" s="3"/>
      <c r="C49" s="2"/>
      <c r="D49" s="2"/>
      <c r="E49" s="2"/>
      <c r="F49" s="2"/>
      <c r="G49" s="2"/>
      <c r="H49" s="2"/>
      <c r="I49" s="1"/>
      <c r="J49" s="1"/>
      <c r="K49" s="1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9.9499999999999993" customHeight="1">
      <c r="A50" s="3"/>
      <c r="B50" s="3"/>
      <c r="C50" s="2"/>
      <c r="D50" s="2"/>
      <c r="E50" s="2"/>
      <c r="F50" s="2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2"/>
      <c r="AD50" s="2"/>
      <c r="AE50" s="3"/>
      <c r="AF50" s="3"/>
      <c r="AG50" s="3"/>
      <c r="AH50" s="3"/>
      <c r="AI50" s="3"/>
      <c r="AJ50" s="3"/>
      <c r="AK50" s="3"/>
    </row>
    <row r="51" spans="1:37" ht="12.4" customHeight="1">
      <c r="A51" s="3"/>
      <c r="B51" s="3"/>
      <c r="C51" s="2"/>
      <c r="D51" s="2"/>
      <c r="E51" s="2"/>
      <c r="F51" s="2"/>
      <c r="G51" s="2"/>
      <c r="H51" s="2"/>
      <c r="I51" s="1"/>
      <c r="J51" s="1"/>
      <c r="K51" s="1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1.85" customHeight="1">
      <c r="A52" s="3"/>
      <c r="B52" s="3"/>
      <c r="C52" s="3"/>
      <c r="D52" s="3"/>
      <c r="E52" s="3"/>
      <c r="F52" s="2"/>
      <c r="G52" s="2"/>
      <c r="H52" s="2"/>
      <c r="I52" s="2"/>
      <c r="J52" s="2"/>
      <c r="K52" s="2"/>
      <c r="L52" s="2"/>
      <c r="M52" s="2"/>
      <c r="N52" s="2"/>
      <c r="O52" s="37" t="s">
        <v>13</v>
      </c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9" t="s">
        <v>14</v>
      </c>
      <c r="AC52" s="40"/>
      <c r="AD52" s="40"/>
      <c r="AE52" s="40"/>
      <c r="AF52" s="40"/>
      <c r="AG52" s="40"/>
      <c r="AH52" s="40"/>
      <c r="AI52" s="40"/>
      <c r="AJ52" s="40"/>
      <c r="AK52" s="41"/>
    </row>
    <row r="53" spans="1:37" ht="11.85" customHeight="1">
      <c r="A53" s="2"/>
      <c r="B53" s="2"/>
      <c r="C53" s="24" t="s">
        <v>11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  <c r="AA53" s="38"/>
      <c r="AB53" s="42"/>
      <c r="AC53" s="43"/>
      <c r="AD53" s="43"/>
      <c r="AE53" s="43"/>
      <c r="AF53" s="43"/>
      <c r="AG53" s="43"/>
      <c r="AH53" s="43"/>
      <c r="AI53" s="43"/>
      <c r="AJ53" s="43"/>
      <c r="AK53" s="44"/>
    </row>
    <row r="54" spans="1:37" ht="12.95" customHeight="1">
      <c r="A54" s="2"/>
      <c r="B54" s="2"/>
      <c r="C54" s="24" t="s">
        <v>12</v>
      </c>
      <c r="D54" s="2"/>
      <c r="E54" s="2"/>
      <c r="F54" s="2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ht="12.9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</row>
    <row r="56" spans="1:37" ht="12.9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 t="s">
        <v>45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74" t="s">
        <v>46</v>
      </c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8"/>
      <c r="Q60" s="3"/>
      <c r="R60" s="69" t="s">
        <v>41</v>
      </c>
      <c r="S60" s="70" t="s">
        <v>42</v>
      </c>
      <c r="T60" s="71"/>
      <c r="U60" s="71"/>
      <c r="V60" s="71"/>
      <c r="W60" s="71"/>
      <c r="X60" s="71"/>
      <c r="Y60" s="71"/>
      <c r="Z60" s="71"/>
      <c r="AA60" s="71"/>
      <c r="AB60" s="71"/>
      <c r="AC60" s="71"/>
      <c r="AD60" s="69"/>
      <c r="AE60" s="69"/>
      <c r="AF60" s="69"/>
      <c r="AG60" s="69"/>
      <c r="AH60" s="69"/>
      <c r="AI60" s="69"/>
      <c r="AJ60" s="69"/>
    </row>
    <row r="61" spans="1:37" ht="12.95" customHeight="1">
      <c r="A61" s="75" t="s">
        <v>47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72"/>
      <c r="O61" s="72"/>
      <c r="P61" s="73"/>
      <c r="Q61" s="3"/>
      <c r="R61" s="71" t="s">
        <v>43</v>
      </c>
      <c r="S61" s="71"/>
      <c r="T61" s="71"/>
      <c r="U61" s="71"/>
      <c r="V61" s="71"/>
      <c r="W61" s="71"/>
      <c r="X61" s="71"/>
      <c r="Y61" s="71"/>
      <c r="Z61" s="71"/>
      <c r="AA61" s="71"/>
      <c r="AB61" s="71"/>
      <c r="AC61" s="71"/>
      <c r="AD61" s="69"/>
      <c r="AE61" s="69"/>
      <c r="AF61" s="69"/>
      <c r="AG61" s="69"/>
      <c r="AH61" s="69"/>
      <c r="AI61" s="69"/>
      <c r="AJ61" s="69"/>
    </row>
    <row r="62" spans="1:37" ht="12.95" customHeight="1">
      <c r="A62" s="75" t="s">
        <v>48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2"/>
      <c r="N62" s="72"/>
      <c r="O62" s="72"/>
      <c r="P62" s="73"/>
      <c r="Q62" s="3"/>
      <c r="R62" s="71" t="s">
        <v>44</v>
      </c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69"/>
      <c r="AE62" s="69"/>
      <c r="AF62" s="69"/>
      <c r="AG62" s="69"/>
      <c r="AH62" s="69"/>
      <c r="AI62" s="69"/>
      <c r="AJ62" s="69"/>
    </row>
    <row r="63" spans="1:37" ht="12.95" customHeight="1">
      <c r="A63" s="75" t="s">
        <v>49</v>
      </c>
      <c r="B63" s="72"/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  <c r="O63" s="72"/>
      <c r="P63" s="73"/>
      <c r="Q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</row>
    <row r="64" spans="1:37" ht="12.95" customHeight="1">
      <c r="A64" s="75" t="s">
        <v>50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</row>
    <row r="65" spans="1:29" ht="12.95" customHeight="1">
      <c r="A65" s="75" t="s">
        <v>51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</row>
    <row r="66" spans="1:29" ht="12.95" customHeight="1">
      <c r="A66" s="75" t="s">
        <v>52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29" ht="12.95" customHeight="1">
      <c r="A67" s="75" t="s">
        <v>53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29" ht="12.95" customHeight="1">
      <c r="A68" s="75" t="s">
        <v>54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3"/>
      <c r="Q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29" ht="12.95" customHeight="1">
      <c r="A69" s="75" t="s">
        <v>55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  <c r="Q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29" ht="12.95" customHeight="1">
      <c r="A70" s="75" t="s">
        <v>56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29" ht="12.95" customHeight="1">
      <c r="A71" s="75" t="s">
        <v>57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29" ht="12.95" customHeight="1">
      <c r="A72" s="75" t="s">
        <v>58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29" ht="12.95" customHeight="1">
      <c r="A73" s="75" t="s">
        <v>59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29" ht="12.95" customHeight="1">
      <c r="A74" s="75" t="s">
        <v>60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29" ht="12.95" customHeight="1">
      <c r="A75" s="75" t="s">
        <v>61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29" ht="12.95" customHeight="1">
      <c r="A76" s="75" t="s">
        <v>62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29" ht="12.95" customHeight="1">
      <c r="A77" s="75" t="s">
        <v>63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29" ht="12.95" customHeight="1">
      <c r="A78" s="75" t="s">
        <v>64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29" ht="12.95" customHeight="1">
      <c r="A79" s="75" t="s">
        <v>65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29" ht="12.95" customHeight="1">
      <c r="A80" s="75" t="s">
        <v>66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75" t="s">
        <v>67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75" t="s">
        <v>68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75" t="s">
        <v>69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75" t="s">
        <v>70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75" t="s">
        <v>71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75" t="s">
        <v>72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75" t="s">
        <v>73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</row>
  </sheetData>
  <mergeCells count="44">
    <mergeCell ref="P19:S19"/>
    <mergeCell ref="J19:M19"/>
    <mergeCell ref="D43:P43"/>
    <mergeCell ref="Q43:Y43"/>
    <mergeCell ref="D44:P44"/>
    <mergeCell ref="Q44:Y44"/>
    <mergeCell ref="O52:AA53"/>
    <mergeCell ref="AB52:AK53"/>
    <mergeCell ref="AA35:AK36"/>
    <mergeCell ref="A37:F37"/>
    <mergeCell ref="A38:F38"/>
    <mergeCell ref="A40:F40"/>
    <mergeCell ref="D42:P42"/>
    <mergeCell ref="Q42:R42"/>
    <mergeCell ref="U42:Y42"/>
    <mergeCell ref="D25:N25"/>
    <mergeCell ref="O25:Y25"/>
    <mergeCell ref="D26:N26"/>
    <mergeCell ref="O26:Y26"/>
    <mergeCell ref="O30:W31"/>
    <mergeCell ref="V35:Z36"/>
    <mergeCell ref="A18:F18"/>
    <mergeCell ref="B19:G19"/>
    <mergeCell ref="B21:G21"/>
    <mergeCell ref="D23:N23"/>
    <mergeCell ref="O23:Y23"/>
    <mergeCell ref="D24:N24"/>
    <mergeCell ref="O24:Y24"/>
    <mergeCell ref="N21:V21"/>
    <mergeCell ref="J21:K21"/>
    <mergeCell ref="V19:Y19"/>
    <mergeCell ref="V5:Z6"/>
    <mergeCell ref="AA5:AK6"/>
    <mergeCell ref="D11:AG11"/>
    <mergeCell ref="D13:AG13"/>
    <mergeCell ref="A15:F15"/>
    <mergeCell ref="A16:F16"/>
    <mergeCell ref="G15:AA15"/>
    <mergeCell ref="C1:AI1"/>
    <mergeCell ref="AA2:AC2"/>
    <mergeCell ref="AE2:AF2"/>
    <mergeCell ref="AH2:AI2"/>
    <mergeCell ref="V3:Z4"/>
    <mergeCell ref="AA3:AK4"/>
  </mergeCells>
  <phoneticPr fontId="1"/>
  <conditionalFormatting sqref="J19:M19">
    <cfRule type="expression" dxfId="4" priority="5">
      <formula>$AN$23=TRUE</formula>
    </cfRule>
  </conditionalFormatting>
  <conditionalFormatting sqref="P19:S19">
    <cfRule type="expression" dxfId="3" priority="4">
      <formula>$AN$24=TRUE</formula>
    </cfRule>
  </conditionalFormatting>
  <conditionalFormatting sqref="V19:Y19">
    <cfRule type="expression" dxfId="2" priority="3">
      <formula>$AN$25=TRUE</formula>
    </cfRule>
  </conditionalFormatting>
  <conditionalFormatting sqref="J21:K21">
    <cfRule type="expression" dxfId="1" priority="2">
      <formula>$AN$26=TRUE</formula>
    </cfRule>
  </conditionalFormatting>
  <conditionalFormatting sqref="N21:V21">
    <cfRule type="expression" dxfId="0" priority="1">
      <formula>$AN$27=TRUE</formula>
    </cfRule>
  </conditionalFormatting>
  <dataValidations count="1">
    <dataValidation type="list" allowBlank="1" showInputMessage="1" showErrorMessage="1" sqref="G15:AA15" xr:uid="{5D7C3385-16EC-4893-BCDA-9DCB5048C6B4}">
      <formula1>$A$61:$A$87</formula1>
    </dataValidation>
  </dataValidations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&amp;R&amp;10（様式電２-１）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7</xdr:col>
                    <xdr:colOff>123825</xdr:colOff>
                    <xdr:row>18</xdr:row>
                    <xdr:rowOff>0</xdr:rowOff>
                  </from>
                  <to>
                    <xdr:col>8</xdr:col>
                    <xdr:colOff>142875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13</xdr:col>
                    <xdr:colOff>123825</xdr:colOff>
                    <xdr:row>18</xdr:row>
                    <xdr:rowOff>0</xdr:rowOff>
                  </from>
                  <to>
                    <xdr:col>14</xdr:col>
                    <xdr:colOff>142875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19</xdr:col>
                    <xdr:colOff>123825</xdr:colOff>
                    <xdr:row>18</xdr:row>
                    <xdr:rowOff>0</xdr:rowOff>
                  </from>
                  <to>
                    <xdr:col>20</xdr:col>
                    <xdr:colOff>142875</xdr:colOff>
                    <xdr:row>18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7</xdr:col>
                    <xdr:colOff>123825</xdr:colOff>
                    <xdr:row>20</xdr:row>
                    <xdr:rowOff>0</xdr:rowOff>
                  </from>
                  <to>
                    <xdr:col>8</xdr:col>
                    <xdr:colOff>142875</xdr:colOff>
                    <xdr:row>20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11</xdr:col>
                    <xdr:colOff>123825</xdr:colOff>
                    <xdr:row>20</xdr:row>
                    <xdr:rowOff>0</xdr:rowOff>
                  </from>
                  <to>
                    <xdr:col>12</xdr:col>
                    <xdr:colOff>142875</xdr:colOff>
                    <xdr:row>20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4244C-AC26-43C6-AF3F-2D7E29A35794}">
  <dimension ref="A1:AK128"/>
  <sheetViews>
    <sheetView view="pageBreakPreview" zoomScaleNormal="100" zoomScaleSheetLayoutView="100" zoomScalePageLayoutView="140" workbookViewId="0"/>
  </sheetViews>
  <sheetFormatPr defaultRowHeight="18.75"/>
  <cols>
    <col min="1" max="37" width="2.125" customWidth="1"/>
    <col min="38" max="48" width="2.25" customWidth="1"/>
    <col min="95" max="95" width="8.875" customWidth="1"/>
  </cols>
  <sheetData>
    <row r="1" spans="1:37" ht="20.25" customHeight="1">
      <c r="C1" s="54" t="s">
        <v>22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</row>
    <row r="2" spans="1:37" ht="16.350000000000001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3"/>
      <c r="T2" s="3"/>
      <c r="U2" s="3"/>
      <c r="V2" s="3"/>
      <c r="W2" s="3"/>
      <c r="X2" s="3"/>
      <c r="Y2" s="3"/>
      <c r="Z2" s="3"/>
      <c r="AA2" s="86"/>
      <c r="AB2" s="86"/>
      <c r="AC2" s="86"/>
      <c r="AD2" s="2" t="s">
        <v>0</v>
      </c>
      <c r="AE2" s="86"/>
      <c r="AF2" s="86"/>
      <c r="AG2" s="2" t="s">
        <v>19</v>
      </c>
      <c r="AH2" s="86"/>
      <c r="AI2" s="86"/>
      <c r="AJ2" s="2" t="s">
        <v>1</v>
      </c>
      <c r="AK2" s="3"/>
    </row>
    <row r="3" spans="1:37" ht="15" customHeight="1" thickTop="1" thickBot="1">
      <c r="A3" s="2" t="s">
        <v>21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3"/>
      <c r="T3" s="3"/>
      <c r="U3" s="3"/>
      <c r="V3" s="55" t="s">
        <v>15</v>
      </c>
      <c r="W3" s="55"/>
      <c r="X3" s="55"/>
      <c r="Y3" s="55"/>
      <c r="Z3" s="55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</row>
    <row r="4" spans="1:37" ht="9.9499999999999993" customHeight="1" thickTop="1" thickBot="1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3"/>
      <c r="T4" s="3"/>
      <c r="U4" s="3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</row>
    <row r="5" spans="1:37" ht="12.4" customHeight="1" thickTop="1" thickBo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2"/>
      <c r="S5" s="3"/>
      <c r="T5" s="3"/>
      <c r="U5" s="3"/>
      <c r="V5" s="52" t="s">
        <v>16</v>
      </c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</row>
    <row r="6" spans="1:37" ht="12.4" customHeight="1" thickTop="1" thickBot="1">
      <c r="A6" s="2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2"/>
      <c r="S6" s="3"/>
      <c r="T6" s="3"/>
      <c r="U6" s="3"/>
      <c r="V6" s="52"/>
      <c r="W6" s="52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</row>
    <row r="7" spans="1:37" ht="9.4" customHeight="1" thickTop="1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2"/>
      <c r="S7" s="3"/>
      <c r="T7" s="3"/>
      <c r="U7" s="3"/>
      <c r="V7" s="2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</row>
    <row r="8" spans="1:37" ht="15.75" customHeight="1">
      <c r="A8" s="2"/>
      <c r="B8" s="2" t="s">
        <v>2</v>
      </c>
      <c r="C8" s="2"/>
      <c r="D8" s="2"/>
      <c r="E8" s="2"/>
      <c r="F8" s="2"/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3"/>
      <c r="T8" s="3"/>
      <c r="U8" s="3"/>
      <c r="V8" s="2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</row>
    <row r="9" spans="1:37" ht="15.75" customHeight="1">
      <c r="A9" s="2"/>
      <c r="B9" s="2" t="s">
        <v>40</v>
      </c>
      <c r="C9" s="2"/>
      <c r="D9" s="2"/>
      <c r="E9" s="2"/>
      <c r="F9" s="2"/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3"/>
      <c r="T9" s="3"/>
      <c r="U9" s="3"/>
      <c r="V9" s="2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</row>
    <row r="10" spans="1:37" ht="7.15" customHeight="1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3.7" customHeight="1">
      <c r="A11" s="2"/>
      <c r="B11" s="2"/>
      <c r="C11" s="2"/>
      <c r="D11" s="53" t="s">
        <v>3</v>
      </c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3"/>
      <c r="AI11" s="3"/>
      <c r="AJ11" s="3"/>
      <c r="AK11" s="3"/>
    </row>
    <row r="12" spans="1:37" ht="6.6" customHeight="1">
      <c r="A12" s="2"/>
      <c r="B12" s="2"/>
      <c r="C12" s="2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3"/>
      <c r="AI12" s="3"/>
      <c r="AJ12" s="3"/>
      <c r="AK12" s="3"/>
    </row>
    <row r="13" spans="1:37" ht="13.7" customHeight="1">
      <c r="A13" s="2"/>
      <c r="B13" s="2"/>
      <c r="C13" s="2"/>
      <c r="D13" s="53" t="s">
        <v>4</v>
      </c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3"/>
      <c r="AI13" s="3"/>
      <c r="AJ13" s="3"/>
      <c r="AK13" s="3"/>
    </row>
    <row r="14" spans="1:37" ht="5.25" customHeight="1">
      <c r="A14" s="2"/>
      <c r="B14" s="2"/>
      <c r="C14" s="2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3"/>
      <c r="AI14" s="3"/>
      <c r="AJ14" s="3"/>
      <c r="AK14" s="3"/>
    </row>
    <row r="15" spans="1:37" ht="16.5" customHeight="1">
      <c r="A15" s="47" t="s">
        <v>20</v>
      </c>
      <c r="B15" s="47"/>
      <c r="C15" s="47"/>
      <c r="D15" s="47"/>
      <c r="E15" s="47"/>
      <c r="F15" s="47"/>
      <c r="G15" s="76" t="s">
        <v>49</v>
      </c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2"/>
      <c r="AC15" s="2"/>
      <c r="AD15" s="3"/>
      <c r="AE15" s="3"/>
      <c r="AF15" s="3"/>
      <c r="AG15" s="3"/>
      <c r="AH15" s="3"/>
      <c r="AI15" s="3"/>
      <c r="AJ15" s="3"/>
      <c r="AK15" s="3"/>
    </row>
    <row r="16" spans="1:37" ht="16.5" customHeight="1">
      <c r="A16" s="47" t="s">
        <v>5</v>
      </c>
      <c r="B16" s="47"/>
      <c r="C16" s="47"/>
      <c r="D16" s="47"/>
      <c r="E16" s="47"/>
      <c r="F16" s="47"/>
      <c r="G16" s="11" t="s">
        <v>18</v>
      </c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3"/>
      <c r="AE16" s="3"/>
      <c r="AF16" s="3"/>
      <c r="AG16" s="3"/>
      <c r="AH16" s="3"/>
      <c r="AI16" s="3"/>
      <c r="AJ16" s="3"/>
      <c r="AK16" s="3"/>
    </row>
    <row r="17" spans="1:37" ht="13.7" customHeight="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3"/>
      <c r="AE17" s="3"/>
      <c r="AF17" s="3"/>
      <c r="AG17" s="3"/>
      <c r="AH17" s="3"/>
      <c r="AI17" s="3"/>
      <c r="AJ17" s="3"/>
      <c r="AK17" s="3"/>
    </row>
    <row r="18" spans="1:37" ht="15.75" customHeight="1">
      <c r="A18" s="56" t="s">
        <v>37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9"/>
      <c r="S18" s="9"/>
      <c r="T18" s="3"/>
      <c r="U18" s="3"/>
      <c r="V18" s="2"/>
      <c r="W18" s="2"/>
      <c r="X18" s="2"/>
      <c r="Y18" s="12"/>
      <c r="Z18" s="12"/>
      <c r="AA18" s="2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ht="6.6" customHeight="1">
      <c r="A19" s="3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3"/>
      <c r="P19" s="3"/>
      <c r="Q19" s="16"/>
      <c r="R19" s="16"/>
      <c r="S19" s="16"/>
      <c r="T19" s="16"/>
      <c r="U19" s="16"/>
      <c r="V19" s="16"/>
      <c r="W19" s="16"/>
      <c r="X19" s="16"/>
      <c r="Y19" s="16"/>
      <c r="Z19" s="17"/>
      <c r="AA19" s="17"/>
      <c r="AB19" s="16"/>
      <c r="AC19" s="16"/>
      <c r="AD19" s="16"/>
      <c r="AE19" s="16"/>
      <c r="AF19" s="3"/>
      <c r="AG19" s="3"/>
      <c r="AH19" s="3"/>
      <c r="AI19" s="3"/>
      <c r="AJ19" s="3"/>
      <c r="AK19" s="3"/>
    </row>
    <row r="20" spans="1:37" ht="19.899999999999999" customHeight="1">
      <c r="A20" s="3"/>
      <c r="B20" s="3"/>
      <c r="C20" s="3"/>
      <c r="D20" s="51" t="s">
        <v>38</v>
      </c>
      <c r="E20" s="48"/>
      <c r="F20" s="48"/>
      <c r="G20" s="48"/>
      <c r="H20" s="48"/>
      <c r="I20" s="48"/>
      <c r="J20" s="48"/>
      <c r="K20" s="48"/>
      <c r="L20" s="48"/>
      <c r="M20" s="48"/>
      <c r="N20" s="49"/>
      <c r="O20" s="57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18" t="s">
        <v>8</v>
      </c>
      <c r="AA20" s="19"/>
      <c r="AE20" s="2"/>
      <c r="AF20" s="3"/>
      <c r="AG20" s="3"/>
      <c r="AH20" s="3"/>
      <c r="AI20" s="3"/>
      <c r="AJ20" s="3"/>
      <c r="AK20" s="3"/>
    </row>
    <row r="21" spans="1:37" ht="19.899999999999999" customHeight="1">
      <c r="A21" s="3"/>
      <c r="B21" s="3"/>
      <c r="C21" s="3"/>
      <c r="D21" s="51" t="s">
        <v>39</v>
      </c>
      <c r="E21" s="48"/>
      <c r="F21" s="48"/>
      <c r="G21" s="48"/>
      <c r="H21" s="48"/>
      <c r="I21" s="48"/>
      <c r="J21" s="48"/>
      <c r="K21" s="48"/>
      <c r="L21" s="48"/>
      <c r="M21" s="48"/>
      <c r="N21" s="49"/>
      <c r="O21" s="57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18" t="s">
        <v>8</v>
      </c>
      <c r="AA21" s="19"/>
      <c r="AE21" s="2"/>
      <c r="AF21" s="3"/>
      <c r="AG21" s="3"/>
      <c r="AH21" s="3"/>
      <c r="AI21" s="3"/>
      <c r="AJ21" s="3"/>
      <c r="AK21" s="3"/>
    </row>
    <row r="22" spans="1:37" ht="19.899999999999999" customHeight="1">
      <c r="A22" s="3"/>
      <c r="B22" s="3"/>
      <c r="C22" s="7"/>
      <c r="D22" s="48" t="s">
        <v>33</v>
      </c>
      <c r="E22" s="48"/>
      <c r="F22" s="48"/>
      <c r="G22" s="48"/>
      <c r="H22" s="48"/>
      <c r="I22" s="48"/>
      <c r="J22" s="48"/>
      <c r="K22" s="48"/>
      <c r="L22" s="48"/>
      <c r="M22" s="48"/>
      <c r="N22" s="49"/>
      <c r="O22" s="57">
        <f>ROUNDDOWN(SUM(O20:Y21)*10%,0)</f>
        <v>0</v>
      </c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18" t="s">
        <v>8</v>
      </c>
      <c r="AA22" s="19"/>
      <c r="AE22" s="2"/>
      <c r="AF22" s="2"/>
      <c r="AG22" s="2"/>
      <c r="AH22" s="2"/>
      <c r="AI22" s="3"/>
      <c r="AJ22" s="3"/>
      <c r="AK22" s="3"/>
    </row>
    <row r="23" spans="1:37" ht="19.899999999999999" customHeight="1">
      <c r="A23" s="3"/>
      <c r="B23" s="3"/>
      <c r="C23" s="2"/>
      <c r="D23" s="32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4"/>
      <c r="O23" s="57">
        <f>SUM(O20:Y22)</f>
        <v>0</v>
      </c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20" t="s">
        <v>8</v>
      </c>
      <c r="AA23" s="21"/>
      <c r="AE23" s="2"/>
      <c r="AF23" s="2"/>
      <c r="AG23" s="2"/>
      <c r="AH23" s="2"/>
      <c r="AI23" s="3"/>
      <c r="AJ23" s="3"/>
      <c r="AK23" s="3"/>
    </row>
    <row r="24" spans="1:37" ht="19.899999999999999" customHeight="1">
      <c r="A24" s="3"/>
      <c r="B24" s="3"/>
      <c r="C24" s="2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2"/>
      <c r="AA24" s="2"/>
      <c r="AE24" s="2"/>
      <c r="AF24" s="2"/>
      <c r="AG24" s="2"/>
      <c r="AH24" s="2"/>
      <c r="AI24" s="3"/>
      <c r="AJ24" s="3"/>
      <c r="AK24" s="3"/>
    </row>
    <row r="25" spans="1:37" ht="19.899999999999999" customHeight="1">
      <c r="A25" s="3"/>
      <c r="B25" s="3"/>
      <c r="C25" s="2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2"/>
      <c r="AA25" s="2"/>
      <c r="AE25" s="2"/>
      <c r="AF25" s="2"/>
      <c r="AG25" s="2"/>
      <c r="AH25" s="2"/>
      <c r="AI25" s="3"/>
      <c r="AJ25" s="3"/>
      <c r="AK25" s="3"/>
    </row>
    <row r="26" spans="1:37" ht="7.9" customHeight="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ht="7.7" customHeight="1">
      <c r="A27" s="5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0" t="s">
        <v>7</v>
      </c>
      <c r="P27" s="50"/>
      <c r="Q27" s="50"/>
      <c r="R27" s="50"/>
      <c r="S27" s="50"/>
      <c r="T27" s="50"/>
      <c r="U27" s="50"/>
      <c r="V27" s="50"/>
      <c r="W27" s="50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</row>
    <row r="28" spans="1:37" ht="8.65" customHeight="1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0"/>
      <c r="P28" s="50"/>
      <c r="Q28" s="50"/>
      <c r="R28" s="50"/>
      <c r="S28" s="50"/>
      <c r="T28" s="50"/>
      <c r="U28" s="50"/>
      <c r="V28" s="50"/>
      <c r="W28" s="50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</row>
    <row r="29" spans="1:37" ht="8.65" customHeight="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4"/>
      <c r="P29" s="4"/>
      <c r="Q29" s="4"/>
      <c r="R29" s="4"/>
      <c r="S29" s="4"/>
      <c r="T29" s="4"/>
      <c r="U29" s="4"/>
      <c r="V29" s="4"/>
      <c r="W29" s="4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ht="8.6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4"/>
      <c r="P30" s="4"/>
      <c r="Q30" s="4"/>
      <c r="R30" s="4"/>
      <c r="S30" s="4"/>
      <c r="T30" s="4"/>
      <c r="U30" s="4"/>
      <c r="V30" s="4"/>
      <c r="W30" s="4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ht="8.65" customHeight="1" thickBo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4"/>
      <c r="P31" s="4"/>
      <c r="Q31" s="4"/>
      <c r="R31" s="4"/>
      <c r="S31" s="4"/>
      <c r="T31" s="4"/>
      <c r="U31" s="4"/>
      <c r="V31" s="4"/>
      <c r="W31" s="4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ht="12.4" customHeight="1" thickTop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4"/>
      <c r="P32" s="4"/>
      <c r="Q32" s="4"/>
      <c r="R32" s="4"/>
      <c r="S32" s="4"/>
      <c r="T32" s="4"/>
      <c r="U32" s="4"/>
      <c r="V32" s="45" t="s">
        <v>16</v>
      </c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</row>
    <row r="33" spans="1:37" ht="12.4" customHeight="1" thickBo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4"/>
      <c r="P33" s="4"/>
      <c r="Q33" s="4"/>
      <c r="R33" s="4"/>
      <c r="S33" s="4"/>
      <c r="T33" s="4"/>
      <c r="U33" s="4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</row>
    <row r="34" spans="1:37" ht="16.5" customHeight="1" thickTop="1">
      <c r="A34" s="47" t="s">
        <v>20</v>
      </c>
      <c r="B34" s="47"/>
      <c r="C34" s="47"/>
      <c r="D34" s="47"/>
      <c r="E34" s="47"/>
      <c r="F34" s="47"/>
      <c r="G34" s="22" t="str">
        <f>G15</f>
        <v>強制通気形開放式石油ストーブ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/>
      <c r="AI34" s="3"/>
      <c r="AJ34" s="3"/>
      <c r="AK34" s="3"/>
    </row>
    <row r="35" spans="1:37" ht="16.5" customHeight="1">
      <c r="A35" s="47" t="s">
        <v>5</v>
      </c>
      <c r="B35" s="47"/>
      <c r="C35" s="47"/>
      <c r="D35" s="47"/>
      <c r="E35" s="47"/>
      <c r="F35" s="47"/>
      <c r="G35" s="22" t="str">
        <f>G16</f>
        <v>JHIA-6277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/>
      <c r="AI35" s="3"/>
      <c r="AJ35" s="3"/>
      <c r="AK35" s="3"/>
    </row>
    <row r="36" spans="1:37" ht="13.7" customHeight="1">
      <c r="A36" s="10"/>
      <c r="B36" s="10"/>
      <c r="C36" s="10"/>
      <c r="D36" s="10"/>
      <c r="E36" s="10"/>
      <c r="F36" s="10"/>
      <c r="G36" s="27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/>
      <c r="AK36" s="3"/>
    </row>
    <row r="37" spans="1:37" ht="15.75" customHeight="1">
      <c r="A37" s="47" t="s">
        <v>30</v>
      </c>
      <c r="B37" s="47"/>
      <c r="C37" s="47"/>
      <c r="D37" s="47"/>
      <c r="E37" s="47"/>
      <c r="F37" s="47"/>
      <c r="G37" s="12"/>
      <c r="H37" s="3"/>
      <c r="I37" s="2"/>
      <c r="J37" s="2"/>
      <c r="K37" s="2"/>
      <c r="L37" s="3"/>
      <c r="M37" s="3"/>
      <c r="N37" s="1"/>
      <c r="O37" s="12"/>
      <c r="P37" s="12"/>
      <c r="R37" s="3"/>
      <c r="S37" s="3"/>
      <c r="T37" s="1"/>
      <c r="U37" s="1"/>
      <c r="W37" s="12"/>
      <c r="X37" s="12"/>
      <c r="Y37" s="3"/>
      <c r="Z37" s="3"/>
      <c r="AA37" s="3"/>
      <c r="AB37" s="3"/>
      <c r="AC37" s="3"/>
      <c r="AD37" s="3"/>
      <c r="AE37" s="3"/>
      <c r="AF37" s="2"/>
      <c r="AH37" s="3"/>
      <c r="AJ37" s="3"/>
      <c r="AK37" s="3"/>
    </row>
    <row r="38" spans="1:37" ht="4.7" customHeight="1">
      <c r="A38" s="9"/>
      <c r="B38" s="9"/>
      <c r="C38" s="9"/>
      <c r="D38" s="9"/>
      <c r="E38" s="9"/>
      <c r="F38" s="9"/>
      <c r="G38" s="1"/>
      <c r="H38" s="12"/>
      <c r="I38" s="2"/>
      <c r="J38" s="2"/>
      <c r="K38" s="2"/>
      <c r="L38" s="3"/>
      <c r="M38" s="3"/>
      <c r="N38" s="3"/>
      <c r="O38" s="3"/>
      <c r="P38" s="3"/>
      <c r="Q38" s="23"/>
      <c r="R38" s="14"/>
      <c r="S38" s="14"/>
      <c r="T38" s="14"/>
      <c r="U38" s="14"/>
      <c r="V38" s="14"/>
      <c r="W38" s="14"/>
      <c r="X38" s="2"/>
      <c r="Y38" s="2"/>
      <c r="Z38" s="3"/>
      <c r="AA38" s="2"/>
      <c r="AB38" s="2"/>
      <c r="AC38" s="2"/>
      <c r="AD38" s="2"/>
      <c r="AE38" s="2"/>
      <c r="AF38" s="3"/>
      <c r="AG38" s="3"/>
      <c r="AH38" s="3"/>
      <c r="AI38" s="3"/>
      <c r="AJ38" s="3"/>
      <c r="AK38" s="3"/>
    </row>
    <row r="39" spans="1:37" ht="19.899999999999999" customHeight="1">
      <c r="A39" s="3"/>
      <c r="B39" s="3"/>
      <c r="C39" s="3"/>
      <c r="D39" s="32" t="s">
        <v>35</v>
      </c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  <c r="Q39" s="59"/>
      <c r="R39" s="60"/>
      <c r="S39" s="20" t="s">
        <v>17</v>
      </c>
      <c r="T39" s="25"/>
      <c r="U39" s="64">
        <f>21000*Q39</f>
        <v>0</v>
      </c>
      <c r="V39" s="64"/>
      <c r="W39" s="64"/>
      <c r="X39" s="64"/>
      <c r="Y39" s="64"/>
      <c r="Z39" s="20" t="s">
        <v>8</v>
      </c>
      <c r="AA39" s="21"/>
      <c r="AE39" s="3"/>
      <c r="AF39" s="3"/>
      <c r="AG39" s="3"/>
      <c r="AH39" s="3"/>
      <c r="AI39" s="3"/>
      <c r="AJ39" s="3"/>
      <c r="AK39" s="3"/>
    </row>
    <row r="40" spans="1:37" ht="19.899999999999999" customHeight="1">
      <c r="A40" s="3"/>
      <c r="B40" s="15"/>
      <c r="C40" s="15"/>
      <c r="D40" s="32" t="s">
        <v>33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61">
        <f>ROUNDDOWN(U39*10%,0)</f>
        <v>0</v>
      </c>
      <c r="R40" s="62"/>
      <c r="S40" s="62"/>
      <c r="T40" s="62"/>
      <c r="U40" s="62"/>
      <c r="V40" s="62"/>
      <c r="W40" s="62"/>
      <c r="X40" s="62"/>
      <c r="Y40" s="62"/>
      <c r="Z40" s="20" t="s">
        <v>8</v>
      </c>
      <c r="AA40" s="21"/>
      <c r="AE40" s="3"/>
      <c r="AF40" s="3"/>
      <c r="AG40" s="3"/>
      <c r="AH40" s="3"/>
      <c r="AI40" s="3"/>
      <c r="AJ40" s="3"/>
      <c r="AK40" s="3"/>
    </row>
    <row r="41" spans="1:37" ht="19.899999999999999" customHeight="1">
      <c r="A41" s="3"/>
      <c r="B41" s="3"/>
      <c r="C41" s="2"/>
      <c r="D41" s="32" t="s">
        <v>36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4"/>
      <c r="Q41" s="61">
        <f>SUM(U39,Q40)</f>
        <v>0</v>
      </c>
      <c r="R41" s="62"/>
      <c r="S41" s="62"/>
      <c r="T41" s="62"/>
      <c r="U41" s="62"/>
      <c r="V41" s="62"/>
      <c r="W41" s="62"/>
      <c r="X41" s="62"/>
      <c r="Y41" s="62"/>
      <c r="Z41" s="20" t="s">
        <v>8</v>
      </c>
      <c r="AA41" s="21"/>
      <c r="AE41" s="3"/>
      <c r="AF41" s="3"/>
      <c r="AG41" s="3"/>
      <c r="AH41" s="3"/>
      <c r="AI41" s="3"/>
      <c r="AJ41" s="3"/>
      <c r="AK41" s="3"/>
    </row>
    <row r="42" spans="1:37" ht="9.1999999999999993" customHeight="1">
      <c r="A42" s="3"/>
      <c r="B42" s="3"/>
      <c r="C42" s="2"/>
      <c r="D42" s="2"/>
      <c r="E42" s="2"/>
      <c r="F42" s="2"/>
      <c r="G42" s="2"/>
      <c r="H42" s="2"/>
      <c r="I42" s="1"/>
      <c r="J42" s="1"/>
      <c r="K42" s="1"/>
      <c r="L42" s="2"/>
      <c r="M42" s="2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ht="9.1999999999999993" customHeight="1">
      <c r="A43" s="3"/>
      <c r="B43" s="3"/>
      <c r="C43" s="2"/>
      <c r="D43" s="2"/>
      <c r="E43" s="2"/>
      <c r="F43" s="2"/>
      <c r="G43" s="2"/>
      <c r="H43" s="2"/>
      <c r="I43" s="1"/>
      <c r="J43" s="1"/>
      <c r="K43" s="1"/>
      <c r="L43" s="2"/>
      <c r="M43" s="2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ht="9.1999999999999993" customHeight="1">
      <c r="A44" s="3"/>
      <c r="B44" s="3"/>
      <c r="C44" s="2"/>
      <c r="D44" s="2"/>
      <c r="E44" s="2"/>
      <c r="F44" s="2"/>
      <c r="G44" s="2"/>
      <c r="H44" s="2"/>
      <c r="I44" s="1"/>
      <c r="J44" s="1"/>
      <c r="K44" s="1"/>
      <c r="L44" s="2"/>
      <c r="M44" s="2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ht="9.1999999999999993" customHeight="1">
      <c r="A45" s="3"/>
      <c r="B45" s="3"/>
      <c r="C45" s="2"/>
      <c r="D45" s="2"/>
      <c r="E45" s="2"/>
      <c r="F45" s="2"/>
      <c r="G45" s="2"/>
      <c r="H45" s="2"/>
      <c r="I45" s="1"/>
      <c r="J45" s="1"/>
      <c r="K45" s="1"/>
      <c r="L45" s="2"/>
      <c r="M45" s="2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ht="9.1999999999999993" customHeight="1">
      <c r="A46" s="3"/>
      <c r="B46" s="3"/>
      <c r="C46" s="2"/>
      <c r="D46" s="2"/>
      <c r="E46" s="2"/>
      <c r="F46" s="2"/>
      <c r="G46" s="2"/>
      <c r="H46" s="2"/>
      <c r="I46" s="1"/>
      <c r="J46" s="1"/>
      <c r="K46" s="1"/>
      <c r="L46" s="2"/>
      <c r="M46" s="2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ht="9.1999999999999993" customHeight="1">
      <c r="A47" s="3"/>
      <c r="B47" s="3"/>
      <c r="C47" s="2"/>
      <c r="D47" s="2"/>
      <c r="E47" s="2"/>
      <c r="F47" s="2"/>
      <c r="G47" s="2"/>
      <c r="H47" s="2"/>
      <c r="I47" s="1"/>
      <c r="J47" s="1"/>
      <c r="K47" s="1"/>
      <c r="L47" s="2"/>
      <c r="M47" s="2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ht="9.1999999999999993" customHeight="1">
      <c r="A48" s="3"/>
      <c r="B48" s="3"/>
      <c r="C48" s="2"/>
      <c r="D48" s="2"/>
      <c r="E48" s="2"/>
      <c r="F48" s="2"/>
      <c r="G48" s="2"/>
      <c r="H48" s="2"/>
      <c r="I48" s="1"/>
      <c r="J48" s="1"/>
      <c r="K48" s="1"/>
      <c r="L48" s="2"/>
      <c r="M48" s="2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ht="9.1999999999999993" customHeight="1">
      <c r="A49" s="3"/>
      <c r="B49" s="3"/>
      <c r="C49" s="2"/>
      <c r="D49" s="2"/>
      <c r="E49" s="2"/>
      <c r="F49" s="2"/>
      <c r="G49" s="2"/>
      <c r="H49" s="2"/>
      <c r="I49" s="1"/>
      <c r="J49" s="1"/>
      <c r="K49" s="1"/>
      <c r="L49" s="2"/>
      <c r="M49" s="2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ht="9.1999999999999993" customHeight="1">
      <c r="A50" s="3"/>
      <c r="B50" s="3"/>
      <c r="C50" s="2"/>
      <c r="D50" s="2"/>
      <c r="E50" s="2"/>
      <c r="F50" s="2"/>
      <c r="G50" s="2"/>
      <c r="H50" s="2"/>
      <c r="I50" s="1"/>
      <c r="J50" s="1"/>
      <c r="K50" s="1"/>
      <c r="L50" s="2"/>
      <c r="M50" s="2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ht="9.1999999999999993" customHeight="1">
      <c r="A51" s="3"/>
      <c r="B51" s="3"/>
      <c r="C51" s="2"/>
      <c r="D51" s="2"/>
      <c r="E51" s="2"/>
      <c r="F51" s="2"/>
      <c r="G51" s="2"/>
      <c r="H51" s="2"/>
      <c r="I51" s="1"/>
      <c r="J51" s="1"/>
      <c r="K51" s="1"/>
      <c r="L51" s="2"/>
      <c r="M51" s="2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ht="12.95" customHeight="1">
      <c r="A52" s="3"/>
      <c r="B52" s="3"/>
      <c r="C52" s="2"/>
      <c r="D52" s="2"/>
      <c r="E52" s="2"/>
      <c r="F52" s="2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2"/>
      <c r="AD52" s="2"/>
      <c r="AE52" s="3"/>
      <c r="AF52" s="3"/>
      <c r="AG52" s="3"/>
      <c r="AH52" s="3"/>
      <c r="AI52" s="3"/>
      <c r="AJ52" s="3"/>
      <c r="AK52" s="3"/>
    </row>
    <row r="53" spans="1:37" ht="12.4" customHeight="1">
      <c r="A53" s="3"/>
      <c r="B53" s="3"/>
      <c r="C53" s="2"/>
      <c r="D53" s="2"/>
      <c r="E53" s="2"/>
      <c r="F53" s="2"/>
      <c r="G53" s="2"/>
      <c r="H53" s="2"/>
      <c r="I53" s="1"/>
      <c r="J53" s="1"/>
      <c r="K53" s="1"/>
      <c r="L53" s="2"/>
      <c r="M53" s="2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ht="11.85" customHeight="1">
      <c r="A54" s="3"/>
      <c r="B54" s="3"/>
      <c r="C54" s="3"/>
      <c r="D54" s="3"/>
      <c r="E54" s="3"/>
      <c r="F54" s="2"/>
      <c r="G54" s="2"/>
      <c r="H54" s="2"/>
      <c r="I54" s="2"/>
      <c r="J54" s="2"/>
      <c r="K54" s="2"/>
      <c r="L54" s="2"/>
      <c r="M54" s="2"/>
      <c r="N54" s="2"/>
      <c r="O54" s="37" t="s">
        <v>13</v>
      </c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9" t="s">
        <v>14</v>
      </c>
      <c r="AC54" s="40"/>
      <c r="AD54" s="40"/>
      <c r="AE54" s="40"/>
      <c r="AF54" s="40"/>
      <c r="AG54" s="40"/>
      <c r="AH54" s="40"/>
      <c r="AI54" s="40"/>
      <c r="AJ54" s="40"/>
      <c r="AK54" s="41"/>
    </row>
    <row r="55" spans="1:37" ht="11.85" customHeight="1">
      <c r="A55" s="2"/>
      <c r="B55" s="2"/>
      <c r="C55" s="24" t="s">
        <v>11</v>
      </c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  <c r="AA55" s="38"/>
      <c r="AB55" s="42"/>
      <c r="AC55" s="43"/>
      <c r="AD55" s="43"/>
      <c r="AE55" s="43"/>
      <c r="AF55" s="43"/>
      <c r="AG55" s="43"/>
      <c r="AH55" s="43"/>
      <c r="AI55" s="43"/>
      <c r="AJ55" s="43"/>
      <c r="AK55" s="44"/>
    </row>
    <row r="56" spans="1:37" ht="12.95" customHeight="1">
      <c r="A56" s="2"/>
      <c r="B56" s="2"/>
      <c r="C56" s="24" t="s">
        <v>12</v>
      </c>
      <c r="D56" s="2"/>
      <c r="E56" s="2"/>
      <c r="F56" s="2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ht="12.9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</row>
    <row r="58" spans="1:37" ht="12.9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</row>
    <row r="59" spans="1:37" ht="12.9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37" ht="12.9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</row>
    <row r="61" spans="1:37" ht="12.9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</row>
    <row r="62" spans="1:37" ht="12.95" customHeight="1">
      <c r="A62" s="3" t="s">
        <v>45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</row>
    <row r="63" spans="1:37" ht="12.95" customHeight="1">
      <c r="A63" s="74" t="s">
        <v>46</v>
      </c>
      <c r="B63" s="67"/>
      <c r="C63" s="67"/>
      <c r="D63" s="67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8"/>
      <c r="Q63" s="3"/>
      <c r="R63" s="69" t="s">
        <v>41</v>
      </c>
      <c r="S63" s="70" t="s">
        <v>42</v>
      </c>
      <c r="T63" s="71"/>
      <c r="U63" s="71"/>
      <c r="V63" s="71"/>
      <c r="W63" s="71"/>
      <c r="X63" s="71"/>
      <c r="Y63" s="71"/>
      <c r="Z63" s="71"/>
      <c r="AA63" s="71"/>
      <c r="AB63" s="71"/>
      <c r="AC63" s="71"/>
      <c r="AD63" s="69"/>
      <c r="AE63" s="69"/>
      <c r="AF63" s="69"/>
      <c r="AG63" s="69"/>
      <c r="AH63" s="69"/>
      <c r="AI63" s="69"/>
      <c r="AJ63" s="69"/>
    </row>
    <row r="64" spans="1:37" ht="12.95" customHeight="1">
      <c r="A64" s="75" t="s">
        <v>47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2"/>
      <c r="N64" s="72"/>
      <c r="O64" s="72"/>
      <c r="P64" s="73"/>
      <c r="Q64" s="3"/>
      <c r="R64" s="71" t="s">
        <v>43</v>
      </c>
      <c r="S64" s="71"/>
      <c r="T64" s="71"/>
      <c r="U64" s="71"/>
      <c r="V64" s="71"/>
      <c r="W64" s="71"/>
      <c r="X64" s="71"/>
      <c r="Y64" s="71"/>
      <c r="Z64" s="71"/>
      <c r="AA64" s="71"/>
      <c r="AB64" s="71"/>
      <c r="AC64" s="71"/>
      <c r="AD64" s="69"/>
      <c r="AE64" s="69"/>
      <c r="AF64" s="69"/>
      <c r="AG64" s="69"/>
      <c r="AH64" s="69"/>
      <c r="AI64" s="69"/>
      <c r="AJ64" s="69"/>
    </row>
    <row r="65" spans="1:36" ht="12.95" customHeight="1">
      <c r="A65" s="75" t="s">
        <v>48</v>
      </c>
      <c r="B65" s="72"/>
      <c r="C65" s="72"/>
      <c r="D65" s="72"/>
      <c r="E65" s="72"/>
      <c r="F65" s="72"/>
      <c r="G65" s="72"/>
      <c r="H65" s="72"/>
      <c r="I65" s="72"/>
      <c r="J65" s="72"/>
      <c r="K65" s="72"/>
      <c r="L65" s="72"/>
      <c r="M65" s="72"/>
      <c r="N65" s="72"/>
      <c r="O65" s="72"/>
      <c r="P65" s="73"/>
      <c r="Q65" s="3"/>
      <c r="R65" s="71" t="s">
        <v>44</v>
      </c>
      <c r="S65" s="71"/>
      <c r="T65" s="71"/>
      <c r="U65" s="71"/>
      <c r="V65" s="71"/>
      <c r="W65" s="71"/>
      <c r="X65" s="71"/>
      <c r="Y65" s="71"/>
      <c r="Z65" s="71"/>
      <c r="AA65" s="71"/>
      <c r="AB65" s="71"/>
      <c r="AC65" s="71"/>
      <c r="AD65" s="69"/>
      <c r="AE65" s="69"/>
      <c r="AF65" s="69"/>
      <c r="AG65" s="69"/>
      <c r="AH65" s="69"/>
      <c r="AI65" s="69"/>
      <c r="AJ65" s="69"/>
    </row>
    <row r="66" spans="1:36" ht="12.95" customHeight="1">
      <c r="A66" s="75" t="s">
        <v>49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2"/>
      <c r="N66" s="72"/>
      <c r="O66" s="72"/>
      <c r="P66" s="73"/>
      <c r="Q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</row>
    <row r="67" spans="1:36" ht="12.95" customHeight="1">
      <c r="A67" s="75" t="s">
        <v>50</v>
      </c>
      <c r="B67" s="72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72"/>
      <c r="P67" s="7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</row>
    <row r="68" spans="1:36" ht="12.95" customHeight="1">
      <c r="A68" s="75" t="s">
        <v>51</v>
      </c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</row>
    <row r="69" spans="1:36" ht="12.95" customHeight="1">
      <c r="A69" s="75" t="s">
        <v>52</v>
      </c>
      <c r="B69" s="72"/>
      <c r="C69" s="72"/>
      <c r="D69" s="72"/>
      <c r="E69" s="72"/>
      <c r="F69" s="72"/>
      <c r="G69" s="72"/>
      <c r="H69" s="72"/>
      <c r="I69" s="72"/>
      <c r="J69" s="72"/>
      <c r="K69" s="72"/>
      <c r="L69" s="72"/>
      <c r="M69" s="72"/>
      <c r="N69" s="72"/>
      <c r="O69" s="72"/>
      <c r="P69" s="7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</row>
    <row r="70" spans="1:36" ht="12.95" customHeight="1">
      <c r="A70" s="75" t="s">
        <v>53</v>
      </c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2"/>
      <c r="N70" s="72"/>
      <c r="O70" s="72"/>
      <c r="P70" s="7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</row>
    <row r="71" spans="1:36" ht="12.95" customHeight="1">
      <c r="A71" s="75" t="s">
        <v>54</v>
      </c>
      <c r="B71" s="72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3"/>
      <c r="Q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</row>
    <row r="72" spans="1:36" ht="12.95" customHeight="1">
      <c r="A72" s="75" t="s">
        <v>55</v>
      </c>
      <c r="B72" s="72"/>
      <c r="C72" s="72"/>
      <c r="D72" s="72"/>
      <c r="E72" s="72"/>
      <c r="F72" s="72"/>
      <c r="G72" s="72"/>
      <c r="H72" s="72"/>
      <c r="I72" s="72"/>
      <c r="J72" s="72"/>
      <c r="K72" s="72"/>
      <c r="L72" s="72"/>
      <c r="M72" s="72"/>
      <c r="N72" s="72"/>
      <c r="O72" s="72"/>
      <c r="P72" s="73"/>
      <c r="Q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</row>
    <row r="73" spans="1:36" ht="12.95" customHeight="1">
      <c r="A73" s="75" t="s">
        <v>56</v>
      </c>
      <c r="B73" s="72"/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</row>
    <row r="74" spans="1:36" ht="12.95" customHeight="1">
      <c r="A74" s="75" t="s">
        <v>57</v>
      </c>
      <c r="B74" s="72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</row>
    <row r="75" spans="1:36" ht="12.95" customHeight="1">
      <c r="A75" s="75" t="s">
        <v>58</v>
      </c>
      <c r="B75" s="72"/>
      <c r="C75" s="72"/>
      <c r="D75" s="72"/>
      <c r="E75" s="72"/>
      <c r="F75" s="72"/>
      <c r="G75" s="72"/>
      <c r="H75" s="72"/>
      <c r="I75" s="72"/>
      <c r="J75" s="72"/>
      <c r="K75" s="72"/>
      <c r="L75" s="72"/>
      <c r="M75" s="72"/>
      <c r="N75" s="72"/>
      <c r="O75" s="72"/>
      <c r="P75" s="7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</row>
    <row r="76" spans="1:36" ht="12.95" customHeight="1">
      <c r="A76" s="75" t="s">
        <v>59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</row>
    <row r="77" spans="1:36" ht="12.95" customHeight="1">
      <c r="A77" s="75" t="s">
        <v>60</v>
      </c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</row>
    <row r="78" spans="1:36" ht="12.95" customHeight="1">
      <c r="A78" s="75" t="s">
        <v>61</v>
      </c>
      <c r="B78" s="72"/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</row>
    <row r="79" spans="1:36" ht="12.95" customHeight="1">
      <c r="A79" s="75" t="s">
        <v>62</v>
      </c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</row>
    <row r="80" spans="1:36" ht="12.95" customHeight="1">
      <c r="A80" s="75" t="s">
        <v>63</v>
      </c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</row>
    <row r="81" spans="1:29" ht="12.95" customHeight="1">
      <c r="A81" s="75" t="s">
        <v>64</v>
      </c>
      <c r="B81" s="72"/>
      <c r="C81" s="72"/>
      <c r="D81" s="72"/>
      <c r="E81" s="72"/>
      <c r="F81" s="72"/>
      <c r="G81" s="72"/>
      <c r="H81" s="72"/>
      <c r="I81" s="72"/>
      <c r="J81" s="72"/>
      <c r="K81" s="72"/>
      <c r="L81" s="72"/>
      <c r="M81" s="72"/>
      <c r="N81" s="72"/>
      <c r="O81" s="72"/>
      <c r="P81" s="7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</row>
    <row r="82" spans="1:29" ht="12.95" customHeight="1">
      <c r="A82" s="75" t="s">
        <v>65</v>
      </c>
      <c r="B82" s="72"/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</row>
    <row r="83" spans="1:29" ht="12.95" customHeight="1">
      <c r="A83" s="75" t="s">
        <v>66</v>
      </c>
      <c r="B83" s="72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</row>
    <row r="84" spans="1:29" ht="12.95" customHeight="1">
      <c r="A84" s="75" t="s">
        <v>67</v>
      </c>
      <c r="B84" s="72"/>
      <c r="C84" s="72"/>
      <c r="D84" s="72"/>
      <c r="E84" s="72"/>
      <c r="F84" s="72"/>
      <c r="G84" s="72"/>
      <c r="H84" s="72"/>
      <c r="I84" s="72"/>
      <c r="J84" s="72"/>
      <c r="K84" s="72"/>
      <c r="L84" s="72"/>
      <c r="M84" s="72"/>
      <c r="N84" s="72"/>
      <c r="O84" s="72"/>
      <c r="P84" s="7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</row>
    <row r="85" spans="1:29" ht="12.95" customHeight="1">
      <c r="A85" s="75" t="s">
        <v>68</v>
      </c>
      <c r="B85" s="72"/>
      <c r="C85" s="72"/>
      <c r="D85" s="72"/>
      <c r="E85" s="72"/>
      <c r="F85" s="72"/>
      <c r="G85" s="72"/>
      <c r="H85" s="72"/>
      <c r="I85" s="72"/>
      <c r="J85" s="72"/>
      <c r="K85" s="72"/>
      <c r="L85" s="72"/>
      <c r="M85" s="72"/>
      <c r="N85" s="72"/>
      <c r="O85" s="72"/>
      <c r="P85" s="7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</row>
    <row r="86" spans="1:29" ht="12.95" customHeight="1">
      <c r="A86" s="75" t="s">
        <v>69</v>
      </c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</row>
    <row r="87" spans="1:29" ht="12.95" customHeight="1">
      <c r="A87" s="75" t="s">
        <v>70</v>
      </c>
      <c r="B87" s="72"/>
      <c r="C87" s="72"/>
      <c r="D87" s="72"/>
      <c r="E87" s="72"/>
      <c r="F87" s="72"/>
      <c r="G87" s="72"/>
      <c r="H87" s="72"/>
      <c r="I87" s="72"/>
      <c r="J87" s="72"/>
      <c r="K87" s="72"/>
      <c r="L87" s="72"/>
      <c r="M87" s="72"/>
      <c r="N87" s="72"/>
      <c r="O87" s="72"/>
      <c r="P87" s="7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</row>
    <row r="88" spans="1:29" ht="12.95" customHeight="1">
      <c r="A88" s="75" t="s">
        <v>71</v>
      </c>
      <c r="B88" s="72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</row>
    <row r="89" spans="1:29" ht="12.95" customHeight="1">
      <c r="A89" s="75" t="s">
        <v>72</v>
      </c>
      <c r="B89" s="72"/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</row>
    <row r="90" spans="1:29" ht="12.95" customHeight="1">
      <c r="A90" s="75" t="s">
        <v>73</v>
      </c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</row>
    <row r="91" spans="1:29" ht="12.9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</row>
    <row r="92" spans="1:29" ht="12.9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</row>
    <row r="93" spans="1:29" ht="12.9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</row>
    <row r="94" spans="1:29" ht="12.9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</row>
    <row r="95" spans="1:29" ht="12.9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</row>
    <row r="96" spans="1:29" ht="12.9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</row>
    <row r="97" spans="1:29" ht="12.9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</row>
    <row r="98" spans="1:29" ht="12.9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</row>
    <row r="99" spans="1:29" ht="12.9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</row>
    <row r="100" spans="1:29" ht="12.9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</row>
    <row r="101" spans="1:29" ht="12.9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</row>
    <row r="102" spans="1:29" ht="12.9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</row>
    <row r="103" spans="1:29" ht="12.9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</row>
    <row r="104" spans="1:29" ht="12.9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</row>
    <row r="105" spans="1:29" ht="12.9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</row>
    <row r="106" spans="1:29" ht="12.9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</row>
    <row r="107" spans="1:29" ht="12.9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</row>
    <row r="108" spans="1:29" ht="12.9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</row>
    <row r="109" spans="1:29" ht="12.9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</row>
    <row r="110" spans="1:29" ht="12.9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</row>
    <row r="111" spans="1:29" ht="12.9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</row>
    <row r="112" spans="1:29" ht="12.9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</row>
    <row r="113" spans="1:29" ht="12.9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</row>
    <row r="114" spans="1:29" ht="12.9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</row>
    <row r="115" spans="1:29" ht="12.9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</row>
    <row r="116" spans="1:29" ht="12.9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</row>
    <row r="117" spans="1:29" ht="12.9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</row>
    <row r="118" spans="1:29" ht="12.9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</row>
    <row r="119" spans="1:29" ht="12.9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</row>
    <row r="120" spans="1:29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</row>
    <row r="123" spans="1:29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</row>
    <row r="124" spans="1:29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</row>
    <row r="125" spans="1:29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</row>
    <row r="126" spans="1:29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</row>
    <row r="127" spans="1:29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</row>
    <row r="128" spans="1:29">
      <c r="A128" s="3"/>
      <c r="B128" s="3"/>
      <c r="C128" s="3"/>
      <c r="D128" s="3"/>
      <c r="E128" s="3"/>
      <c r="F128" s="3"/>
    </row>
  </sheetData>
  <mergeCells count="37">
    <mergeCell ref="D41:P41"/>
    <mergeCell ref="Q41:Y41"/>
    <mergeCell ref="O54:AA55"/>
    <mergeCell ref="AB54:AK55"/>
    <mergeCell ref="Q39:R39"/>
    <mergeCell ref="G15:AA15"/>
    <mergeCell ref="A35:F35"/>
    <mergeCell ref="A37:F37"/>
    <mergeCell ref="D39:P39"/>
    <mergeCell ref="U39:Y39"/>
    <mergeCell ref="D40:P40"/>
    <mergeCell ref="Q40:Y40"/>
    <mergeCell ref="D23:N23"/>
    <mergeCell ref="O23:Y23"/>
    <mergeCell ref="O27:W28"/>
    <mergeCell ref="V32:Z33"/>
    <mergeCell ref="AA32:AK33"/>
    <mergeCell ref="A34:F34"/>
    <mergeCell ref="A18:Q18"/>
    <mergeCell ref="D20:N20"/>
    <mergeCell ref="O20:Y20"/>
    <mergeCell ref="D21:N21"/>
    <mergeCell ref="O21:Y21"/>
    <mergeCell ref="D22:N22"/>
    <mergeCell ref="O22:Y22"/>
    <mergeCell ref="V5:Z6"/>
    <mergeCell ref="AA5:AK6"/>
    <mergeCell ref="D11:AG11"/>
    <mergeCell ref="D13:AG13"/>
    <mergeCell ref="A15:F15"/>
    <mergeCell ref="A16:F16"/>
    <mergeCell ref="C1:AI1"/>
    <mergeCell ref="AA2:AC2"/>
    <mergeCell ref="AE2:AF2"/>
    <mergeCell ref="AH2:AI2"/>
    <mergeCell ref="V3:Z4"/>
    <mergeCell ref="AA3:AK4"/>
  </mergeCells>
  <phoneticPr fontId="1"/>
  <dataValidations count="1">
    <dataValidation type="list" allowBlank="1" showInputMessage="1" showErrorMessage="1" sqref="G15:AA15" xr:uid="{6180500D-D795-4C3D-97C5-7A440AC06FDD}">
      <formula1>$A$64:$A$90</formula1>
    </dataValidation>
  </dataValidations>
  <pageMargins left="0.86614173228346458" right="0.6692913385826772" top="0.62992125984251968" bottom="0.55118110236220474" header="0.39370078740157483" footer="0.51181102362204722"/>
  <pageSetup paperSize="9" orientation="portrait" r:id="rId1"/>
  <headerFooter>
    <oddHeader>&amp;R&amp;10（様式電２-２）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電2-1 </vt:lpstr>
      <vt:lpstr>電2-2</vt:lpstr>
      <vt:lpstr>電2-1(機能付)</vt:lpstr>
      <vt:lpstr>電2-2(機能付き)</vt:lpstr>
      <vt:lpstr>'電2-1(機能付)'!Print_Area</vt:lpstr>
      <vt:lpstr>'電2-2(機能付き)'!Print_Area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宍倉 謙秀</dc:creator>
  <cp:lastModifiedBy>阪口 麻里</cp:lastModifiedBy>
  <cp:lastPrinted>2023-08-25T04:27:13Z</cp:lastPrinted>
  <dcterms:created xsi:type="dcterms:W3CDTF">2023-02-16T00:10:38Z</dcterms:created>
  <dcterms:modified xsi:type="dcterms:W3CDTF">2023-08-25T04:27:21Z</dcterms:modified>
</cp:coreProperties>
</file>